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3 Loc Ave" sheetId="5" r:id="rId1"/>
    <sheet name="MO" sheetId="1" r:id="rId2"/>
    <sheet name="CC-KY" sheetId="2" r:id="rId3"/>
    <sheet name="LC-KY" sheetId="3" r:id="rId4"/>
    <sheet name="KY 2 Loc Ave" sheetId="4" r:id="rId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9" i="3" l="1"/>
</calcChain>
</file>

<file path=xl/sharedStrings.xml><?xml version="1.0" encoding="utf-8"?>
<sst xmlns="http://schemas.openxmlformats.org/spreadsheetml/2006/main" count="754" uniqueCount="153">
  <si>
    <t>AgriPro SY 100</t>
  </si>
  <si>
    <t>ML</t>
  </si>
  <si>
    <t>a</t>
  </si>
  <si>
    <t>KAS 21X60</t>
  </si>
  <si>
    <t>M</t>
  </si>
  <si>
    <t>USG 3472</t>
  </si>
  <si>
    <t>ab</t>
  </si>
  <si>
    <t>d-i</t>
  </si>
  <si>
    <t>AgriMAXX 516</t>
  </si>
  <si>
    <t>M/ML</t>
  </si>
  <si>
    <t>abc</t>
  </si>
  <si>
    <t>Dyna-Gro 9393</t>
  </si>
  <si>
    <t>TBD</t>
  </si>
  <si>
    <t>a-d</t>
  </si>
  <si>
    <t>Dyna-Gro 9231</t>
  </si>
  <si>
    <t>a-e</t>
  </si>
  <si>
    <t>PROGENY 19-12</t>
  </si>
  <si>
    <t>a-f</t>
  </si>
  <si>
    <t>nop</t>
  </si>
  <si>
    <t>Dyna-Gro WX22793</t>
  </si>
  <si>
    <t>a-g</t>
  </si>
  <si>
    <t>Dyna-Gro 9120</t>
  </si>
  <si>
    <t>E</t>
  </si>
  <si>
    <t>a-h</t>
  </si>
  <si>
    <t>AgriMAXX 525</t>
  </si>
  <si>
    <t>ME</t>
  </si>
  <si>
    <t>b-i</t>
  </si>
  <si>
    <t>AgriPro GP 747</t>
  </si>
  <si>
    <t>c-i</t>
  </si>
  <si>
    <t>Dyna-Gro 9172</t>
  </si>
  <si>
    <t>d-j</t>
  </si>
  <si>
    <t>AgriMAXX 514</t>
  </si>
  <si>
    <t>PROGENY #BLAZE</t>
  </si>
  <si>
    <t>d-k</t>
  </si>
  <si>
    <t>KAS Reagan</t>
  </si>
  <si>
    <t>e-l</t>
  </si>
  <si>
    <t>o-r</t>
  </si>
  <si>
    <t>KAS 21X56</t>
  </si>
  <si>
    <t>e-m</t>
  </si>
  <si>
    <t>AgriPro GP 348</t>
  </si>
  <si>
    <t>AgriPro SY Viper</t>
  </si>
  <si>
    <t>f-n</t>
  </si>
  <si>
    <t>Dyna-Gro 9290</t>
  </si>
  <si>
    <t>AgriMAXX 505</t>
  </si>
  <si>
    <t>PROGENY #BULLET</t>
  </si>
  <si>
    <t>g-n</t>
  </si>
  <si>
    <t>USG 3329</t>
  </si>
  <si>
    <t>AgriMAXX 513</t>
  </si>
  <si>
    <t>h-n</t>
  </si>
  <si>
    <t>c-h</t>
  </si>
  <si>
    <t>AgriMAXX 503</t>
  </si>
  <si>
    <t>i-n</t>
  </si>
  <si>
    <t>AgriMAXX 454</t>
  </si>
  <si>
    <t>mno</t>
  </si>
  <si>
    <t>PROGENY 20-2</t>
  </si>
  <si>
    <t>Pioneer variety 26R36</t>
  </si>
  <si>
    <t>Dyna-Gro 9151</t>
  </si>
  <si>
    <t>AgriMAXX EXP 2222</t>
  </si>
  <si>
    <t>j-o</t>
  </si>
  <si>
    <t>Pioneer variety 26R59</t>
  </si>
  <si>
    <t>k-o</t>
  </si>
  <si>
    <t>KAS 21X29</t>
  </si>
  <si>
    <t>l-o</t>
  </si>
  <si>
    <t>USG 3352</t>
  </si>
  <si>
    <t>PROGENY #BUSTER</t>
  </si>
  <si>
    <t>Dyna-Gro 9692</t>
  </si>
  <si>
    <t>Pioneer variety EXP</t>
  </si>
  <si>
    <t>AgriMAXX EXP 2105</t>
  </si>
  <si>
    <t>Pioneer variety 26R45</t>
  </si>
  <si>
    <t>n-q</t>
  </si>
  <si>
    <t>AgriMAXX 511</t>
  </si>
  <si>
    <t>AgriPro GP 381</t>
  </si>
  <si>
    <t>pqr</t>
  </si>
  <si>
    <t>Dyna-Gro 9352</t>
  </si>
  <si>
    <t>qr</t>
  </si>
  <si>
    <t>KAS 21X61</t>
  </si>
  <si>
    <t>r</t>
  </si>
  <si>
    <t>PROGENY #CHAD</t>
  </si>
  <si>
    <t>AgriPro GP 463</t>
  </si>
  <si>
    <t>AgriPro GP 709</t>
  </si>
  <si>
    <t>s</t>
  </si>
  <si>
    <t>LSD P=.10</t>
  </si>
  <si>
    <t>.</t>
  </si>
  <si>
    <t>CV</t>
  </si>
  <si>
    <t>Grand Mean</t>
  </si>
  <si>
    <t xml:space="preserve">Charleston, MO </t>
  </si>
  <si>
    <t>Yield</t>
  </si>
  <si>
    <t>TW</t>
  </si>
  <si>
    <t xml:space="preserve">Height </t>
  </si>
  <si>
    <t>(0-10)</t>
  </si>
  <si>
    <t>Variety</t>
  </si>
  <si>
    <t>Maturity</t>
  </si>
  <si>
    <t>(bu/ac)</t>
  </si>
  <si>
    <t>(lb/bu)</t>
  </si>
  <si>
    <t>(inches)</t>
  </si>
  <si>
    <r>
      <t>FHB</t>
    </r>
    <r>
      <rPr>
        <b/>
        <vertAlign val="superscript"/>
        <sz val="11"/>
        <color theme="1"/>
        <rFont val="Times New Roman"/>
        <family val="1"/>
      </rPr>
      <t>¥</t>
    </r>
    <r>
      <rPr>
        <b/>
        <sz val="11"/>
        <color theme="1"/>
        <rFont val="Times New Roman"/>
        <family val="1"/>
      </rPr>
      <t xml:space="preserve"> Index</t>
    </r>
  </si>
  <si>
    <t>(%)</t>
  </si>
  <si>
    <t>* - Means followed by same letter do not significantly differ (P=.10, LSD)</t>
  </si>
  <si>
    <t>Ratings were taken from the flagleaf on a 0-10 scale where 0 equals no disease and 10 equals completely diseased</t>
  </si>
  <si>
    <t>Planted: October 20, 2021; Harvested: June 21, 2022</t>
  </si>
  <si>
    <t>a*</t>
  </si>
  <si>
    <t>2021-2022 Missouri Winter Wheat Variety Performance Results</t>
  </si>
  <si>
    <t>They were taken from one replication</t>
  </si>
  <si>
    <t>Oak Grove, KY</t>
  </si>
  <si>
    <t>n-r</t>
  </si>
  <si>
    <t>j-p</t>
  </si>
  <si>
    <t>b-h</t>
  </si>
  <si>
    <t>b-g</t>
  </si>
  <si>
    <t>CROPLAN CP8007</t>
  </si>
  <si>
    <t>L</t>
  </si>
  <si>
    <t>i-o</t>
  </si>
  <si>
    <t>f-m</t>
  </si>
  <si>
    <t>g-o</t>
  </si>
  <si>
    <t>h-p</t>
  </si>
  <si>
    <t>i-p</t>
  </si>
  <si>
    <t>m-q</t>
  </si>
  <si>
    <t>Pembroke 2021</t>
  </si>
  <si>
    <t>k-p</t>
  </si>
  <si>
    <t>CROPLAN CP8022</t>
  </si>
  <si>
    <t>l-q</t>
  </si>
  <si>
    <t>m-r</t>
  </si>
  <si>
    <t>CROPLAN CP8081</t>
  </si>
  <si>
    <t>X11-0170-52-3-3</t>
  </si>
  <si>
    <t>X12-3010-4-4-1</t>
  </si>
  <si>
    <t>rs</t>
  </si>
  <si>
    <t>st</t>
  </si>
  <si>
    <t>t</t>
  </si>
  <si>
    <t>2021-2022 Christian County, KY Winter Wheat Variety Performance Results</t>
  </si>
  <si>
    <t>Planted: October 14, 2021; Harvested: June 23, 2022</t>
  </si>
  <si>
    <t>e-k</t>
  </si>
  <si>
    <t>k-q</t>
  </si>
  <si>
    <t>h-o</t>
  </si>
  <si>
    <t>Auburn, KY</t>
  </si>
  <si>
    <t xml:space="preserve">Fungicide Treated </t>
  </si>
  <si>
    <r>
      <t>LR</t>
    </r>
    <r>
      <rPr>
        <b/>
        <vertAlign val="superscript"/>
        <sz val="11"/>
        <color theme="1"/>
        <rFont val="Times New Roman"/>
        <family val="1"/>
      </rPr>
      <t>¥</t>
    </r>
  </si>
  <si>
    <t>Fung</t>
  </si>
  <si>
    <r>
      <t>LOD</t>
    </r>
    <r>
      <rPr>
        <b/>
        <vertAlign val="superscript"/>
        <sz val="11"/>
        <color theme="1"/>
        <rFont val="Times New Roman"/>
        <family val="1"/>
      </rPr>
      <t>¥</t>
    </r>
  </si>
  <si>
    <t>Heading</t>
  </si>
  <si>
    <t>Response</t>
  </si>
  <si>
    <t>Date</t>
  </si>
  <si>
    <t>2021-2022 Logan County, KY Winter Wheat Variety Performance Results</t>
  </si>
  <si>
    <r>
      <t>Septoria</t>
    </r>
    <r>
      <rPr>
        <b/>
        <vertAlign val="superscript"/>
        <sz val="11"/>
        <color theme="1"/>
        <rFont val="Times New Roman"/>
        <family val="1"/>
      </rPr>
      <t>¥</t>
    </r>
  </si>
  <si>
    <t>Planted: October 22, 2021; Harvested: June 25, 2022</t>
  </si>
  <si>
    <r>
      <t>¥ - FBH: Fusarium Head Blight %:</t>
    </r>
    <r>
      <rPr>
        <i/>
        <sz val="9"/>
        <color theme="1"/>
        <rFont val="Times New Roman"/>
        <family val="1"/>
      </rPr>
      <t xml:space="preserve"> Fusarium graminearum</t>
    </r>
    <r>
      <rPr>
        <sz val="9"/>
        <color theme="1"/>
        <rFont val="Times New Roman"/>
        <family val="2"/>
      </rPr>
      <t xml:space="preserve">, LOD: Lodging %, LR: Wheat Leaf Rust: </t>
    </r>
    <r>
      <rPr>
        <i/>
        <sz val="9"/>
        <color theme="1"/>
        <rFont val="Times New Roman"/>
        <family val="1"/>
      </rPr>
      <t>Puccinia triticina</t>
    </r>
    <r>
      <rPr>
        <sz val="9"/>
        <color theme="1"/>
        <rFont val="Times New Roman"/>
        <family val="2"/>
      </rPr>
      <t xml:space="preserve">, Septoria: </t>
    </r>
    <r>
      <rPr>
        <i/>
        <sz val="9"/>
        <color theme="1"/>
        <rFont val="Times New Roman"/>
        <family val="1"/>
      </rPr>
      <t>Septoria tritici</t>
    </r>
  </si>
  <si>
    <t>Kentucky Two Location Average</t>
  </si>
  <si>
    <t>2021-2022 Winter Wheat Variety Performance Results</t>
  </si>
  <si>
    <t>Three Location Average</t>
  </si>
  <si>
    <r>
      <t xml:space="preserve">¥ - FBH: Fusarium Head Blight %: </t>
    </r>
    <r>
      <rPr>
        <i/>
        <sz val="8"/>
        <color theme="1"/>
        <rFont val="Times New Roman"/>
        <family val="1"/>
      </rPr>
      <t>Fusarium graminearum</t>
    </r>
    <r>
      <rPr>
        <sz val="8"/>
        <color theme="1"/>
        <rFont val="Times New Roman"/>
        <family val="1"/>
      </rPr>
      <t xml:space="preserve">, PM: Powdery Mildew: </t>
    </r>
    <r>
      <rPr>
        <i/>
        <sz val="8"/>
        <color theme="1"/>
        <rFont val="Times New Roman"/>
        <family val="1"/>
      </rPr>
      <t>Blumeria graminis tritici</t>
    </r>
    <r>
      <rPr>
        <sz val="8"/>
        <color theme="1"/>
        <rFont val="Times New Roman"/>
        <family val="1"/>
      </rPr>
      <t xml:space="preserve"> Ratings were taken from the flagleaf on a 0-10 scale where 0 equals no disease and 10 equals completely diseased. They were taken from one replication</t>
    </r>
  </si>
  <si>
    <r>
      <t>FHB</t>
    </r>
    <r>
      <rPr>
        <b/>
        <vertAlign val="superscript"/>
        <sz val="8"/>
        <color theme="1"/>
        <rFont val="Times New Roman"/>
        <family val="1"/>
      </rPr>
      <t>¥</t>
    </r>
    <r>
      <rPr>
        <b/>
        <sz val="8"/>
        <color theme="1"/>
        <rFont val="Times New Roman"/>
        <family val="1"/>
      </rPr>
      <t xml:space="preserve"> Index</t>
    </r>
  </si>
  <si>
    <r>
      <t>PM</t>
    </r>
    <r>
      <rPr>
        <b/>
        <vertAlign val="superscript"/>
        <sz val="8"/>
        <color theme="1"/>
        <rFont val="Times New Roman"/>
        <family val="1"/>
      </rPr>
      <t>¥</t>
    </r>
  </si>
  <si>
    <r>
      <t>LOD</t>
    </r>
    <r>
      <rPr>
        <b/>
        <vertAlign val="superscript"/>
        <sz val="8"/>
        <color theme="1"/>
        <rFont val="Times New Roman"/>
        <family val="1"/>
      </rPr>
      <t>¥</t>
    </r>
  </si>
  <si>
    <r>
      <t xml:space="preserve">¥ - FBH: Fusarium Head Blight %: </t>
    </r>
    <r>
      <rPr>
        <i/>
        <sz val="8"/>
        <color theme="1"/>
        <rFont val="Times New Roman"/>
        <family val="1"/>
      </rPr>
      <t>Fusarium graminearum</t>
    </r>
    <r>
      <rPr>
        <sz val="8"/>
        <color theme="1"/>
        <rFont val="Times New Roman"/>
        <family val="1"/>
      </rPr>
      <t>, LOD: Lodging %</t>
    </r>
  </si>
  <si>
    <r>
      <t xml:space="preserve">¥ - FBH: Fusarium Head Blight %: </t>
    </r>
    <r>
      <rPr>
        <i/>
        <sz val="8"/>
        <color theme="1"/>
        <rFont val="Times New Roman"/>
        <family val="1"/>
      </rPr>
      <t>Fusarium graminearum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</si>
</sst>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/yy;@"/>
    <numFmt numFmtId="166" formatCode="m/d;@"/>
  </numFmts>
  <fonts count="17" x14ac:knownFonts="1"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i/>
      <sz val="9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 applyAlignment="1"/>
    <xf numFmtId="0" fontId="3" fillId="0" borderId="0" xfId="0" quotePrefix="1" applyFont="1" applyAlignment="1"/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quotePrefix="1" applyFont="1" applyBorder="1" applyAlignment="1"/>
    <xf numFmtId="0" fontId="9" fillId="0" borderId="1" xfId="0" applyFont="1" applyBorder="1" applyAlignment="1"/>
    <xf numFmtId="0" fontId="12" fillId="0" borderId="0" xfId="0" applyFont="1" applyAlignment="1"/>
    <xf numFmtId="0" fontId="11" fillId="0" borderId="3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/>
    <xf numFmtId="0" fontId="15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/>
    <xf numFmtId="164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quotePrefix="1" applyNumberFormat="1" applyFont="1" applyBorder="1" applyAlignment="1">
      <alignment horizontal="center"/>
    </xf>
    <xf numFmtId="0" fontId="14" fillId="0" borderId="1" xfId="0" quotePrefix="1" applyFont="1" applyBorder="1" applyAlignment="1"/>
    <xf numFmtId="164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4" fillId="0" borderId="1" xfId="0" applyFont="1" applyBorder="1"/>
    <xf numFmtId="0" fontId="12" fillId="0" borderId="1" xfId="0" applyFont="1" applyBorder="1"/>
    <xf numFmtId="0" fontId="15" fillId="0" borderId="0" xfId="0" applyFont="1" applyBorder="1" applyAlignment="1">
      <alignment horizontal="center"/>
    </xf>
    <xf numFmtId="0" fontId="12" fillId="0" borderId="4" xfId="0" quotePrefix="1" applyFont="1" applyBorder="1"/>
    <xf numFmtId="0" fontId="12" fillId="0" borderId="4" xfId="0" quotePrefix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12" fillId="3" borderId="4" xfId="0" quotePrefix="1" applyFont="1" applyFill="1" applyBorder="1"/>
    <xf numFmtId="0" fontId="12" fillId="3" borderId="4" xfId="0" quotePrefix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" fontId="12" fillId="3" borderId="4" xfId="0" applyNumberFormat="1" applyFont="1" applyFill="1" applyBorder="1" applyAlignment="1">
      <alignment horizontal="center"/>
    </xf>
    <xf numFmtId="0" fontId="9" fillId="0" borderId="4" xfId="0" quotePrefix="1" applyFont="1" applyBorder="1"/>
    <xf numFmtId="0" fontId="9" fillId="0" borderId="4" xfId="0" quotePrefix="1" applyFont="1" applyBorder="1" applyAlignment="1">
      <alignment horizontal="center"/>
    </xf>
    <xf numFmtId="164" fontId="9" fillId="0" borderId="4" xfId="0" applyNumberFormat="1" applyFont="1" applyBorder="1"/>
    <xf numFmtId="164" fontId="9" fillId="0" borderId="4" xfId="0" quotePrefix="1" applyNumberFormat="1" applyFont="1" applyBorder="1"/>
    <xf numFmtId="16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0" fontId="9" fillId="3" borderId="4" xfId="0" quotePrefix="1" applyFont="1" applyFill="1" applyBorder="1"/>
    <xf numFmtId="0" fontId="9" fillId="3" borderId="4" xfId="0" quotePrefix="1" applyFont="1" applyFill="1" applyBorder="1" applyAlignment="1">
      <alignment horizontal="center"/>
    </xf>
    <xf numFmtId="164" fontId="9" fillId="3" borderId="4" xfId="0" applyNumberFormat="1" applyFont="1" applyFill="1" applyBorder="1"/>
    <xf numFmtId="164" fontId="9" fillId="3" borderId="4" xfId="0" quotePrefix="1" applyNumberFormat="1" applyFont="1" applyFill="1" applyBorder="1"/>
    <xf numFmtId="164" fontId="9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164" fontId="12" fillId="3" borderId="4" xfId="0" quotePrefix="1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2" borderId="4" xfId="0" quotePrefix="1" applyFont="1" applyFill="1" applyBorder="1"/>
    <xf numFmtId="0" fontId="12" fillId="2" borderId="4" xfId="0" quotePrefix="1" applyFont="1" applyFill="1" applyBorder="1" applyAlignment="1">
      <alignment horizontal="center"/>
    </xf>
    <xf numFmtId="16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36" zoomScaleNormal="136" workbookViewId="0">
      <selection activeCell="A2" sqref="A2:F2"/>
    </sheetView>
  </sheetViews>
  <sheetFormatPr defaultColWidth="19.85546875" defaultRowHeight="11.25" x14ac:dyDescent="0.2"/>
  <cols>
    <col min="1" max="1" width="19.85546875" style="38"/>
    <col min="2" max="6" width="10" style="38" customWidth="1"/>
    <col min="7" max="16384" width="19.85546875" style="38"/>
  </cols>
  <sheetData>
    <row r="1" spans="1:6" x14ac:dyDescent="0.2">
      <c r="A1" s="37" t="s">
        <v>145</v>
      </c>
      <c r="B1" s="37"/>
      <c r="C1" s="37"/>
      <c r="D1" s="37"/>
      <c r="E1" s="37"/>
      <c r="F1" s="37"/>
    </row>
    <row r="2" spans="1:6" x14ac:dyDescent="0.2">
      <c r="A2" s="64" t="s">
        <v>146</v>
      </c>
      <c r="B2" s="64"/>
      <c r="C2" s="64"/>
      <c r="D2" s="64"/>
      <c r="E2" s="64"/>
      <c r="F2" s="64"/>
    </row>
    <row r="3" spans="1:6" x14ac:dyDescent="0.2">
      <c r="A3" s="41"/>
      <c r="B3" s="40"/>
      <c r="C3" s="40" t="s">
        <v>86</v>
      </c>
      <c r="D3" s="40" t="s">
        <v>87</v>
      </c>
      <c r="E3" s="40" t="s">
        <v>88</v>
      </c>
      <c r="F3" s="40" t="s">
        <v>148</v>
      </c>
    </row>
    <row r="4" spans="1:6" x14ac:dyDescent="0.2">
      <c r="A4" s="42" t="s">
        <v>90</v>
      </c>
      <c r="B4" s="42" t="s">
        <v>91</v>
      </c>
      <c r="C4" s="42" t="s">
        <v>92</v>
      </c>
      <c r="D4" s="42" t="s">
        <v>93</v>
      </c>
      <c r="E4" s="42" t="s">
        <v>94</v>
      </c>
      <c r="F4" s="42" t="s">
        <v>96</v>
      </c>
    </row>
    <row r="5" spans="1:6" x14ac:dyDescent="0.2">
      <c r="A5" s="65" t="s">
        <v>3</v>
      </c>
      <c r="B5" s="66" t="s">
        <v>4</v>
      </c>
      <c r="C5" s="67">
        <v>146.36666666666667</v>
      </c>
      <c r="D5" s="67">
        <v>60.066666666666663</v>
      </c>
      <c r="E5" s="68">
        <v>34.666666666666664</v>
      </c>
      <c r="F5" s="68">
        <v>8.3333333333333339</v>
      </c>
    </row>
    <row r="6" spans="1:6" x14ac:dyDescent="0.2">
      <c r="A6" s="65" t="s">
        <v>19</v>
      </c>
      <c r="B6" s="66" t="s">
        <v>12</v>
      </c>
      <c r="C6" s="67">
        <v>146.26666666666665</v>
      </c>
      <c r="D6" s="67">
        <v>59.733333333333327</v>
      </c>
      <c r="E6" s="68">
        <v>35.666666666666664</v>
      </c>
      <c r="F6" s="68">
        <v>6</v>
      </c>
    </row>
    <row r="7" spans="1:6" x14ac:dyDescent="0.2">
      <c r="A7" s="65" t="s">
        <v>8</v>
      </c>
      <c r="B7" s="66" t="s">
        <v>9</v>
      </c>
      <c r="C7" s="67">
        <v>144.06666666666666</v>
      </c>
      <c r="D7" s="67">
        <v>60.233333333333327</v>
      </c>
      <c r="E7" s="68">
        <v>35</v>
      </c>
      <c r="F7" s="68">
        <v>6.666666666666667</v>
      </c>
    </row>
    <row r="8" spans="1:6" x14ac:dyDescent="0.2">
      <c r="A8" s="65" t="s">
        <v>14</v>
      </c>
      <c r="B8" s="66" t="s">
        <v>4</v>
      </c>
      <c r="C8" s="67">
        <v>144</v>
      </c>
      <c r="D8" s="67">
        <v>60.433333333333337</v>
      </c>
      <c r="E8" s="68">
        <v>36.333333333333336</v>
      </c>
      <c r="F8" s="68">
        <v>4</v>
      </c>
    </row>
    <row r="9" spans="1:6" x14ac:dyDescent="0.2">
      <c r="A9" s="65" t="s">
        <v>34</v>
      </c>
      <c r="B9" s="66" t="s">
        <v>1</v>
      </c>
      <c r="C9" s="67">
        <v>142.33333333333334</v>
      </c>
      <c r="D9" s="67">
        <v>58.733333333333341</v>
      </c>
      <c r="E9" s="68">
        <v>34.666666666666664</v>
      </c>
      <c r="F9" s="68">
        <v>7.666666666666667</v>
      </c>
    </row>
    <row r="10" spans="1:6" x14ac:dyDescent="0.2">
      <c r="A10" s="65" t="s">
        <v>27</v>
      </c>
      <c r="B10" s="66" t="s">
        <v>1</v>
      </c>
      <c r="C10" s="67">
        <v>141.06666666666666</v>
      </c>
      <c r="D10" s="67">
        <v>56.866666666666667</v>
      </c>
      <c r="E10" s="68">
        <v>36.333333333333336</v>
      </c>
      <c r="F10" s="68">
        <v>10</v>
      </c>
    </row>
    <row r="11" spans="1:6" x14ac:dyDescent="0.2">
      <c r="A11" s="65" t="s">
        <v>29</v>
      </c>
      <c r="B11" s="66" t="s">
        <v>4</v>
      </c>
      <c r="C11" s="67">
        <v>140.86666666666667</v>
      </c>
      <c r="D11" s="67">
        <v>60.266666666666673</v>
      </c>
      <c r="E11" s="68">
        <v>35</v>
      </c>
      <c r="F11" s="68">
        <v>5</v>
      </c>
    </row>
    <row r="12" spans="1:6" x14ac:dyDescent="0.2">
      <c r="A12" s="69" t="s">
        <v>5</v>
      </c>
      <c r="B12" s="70" t="s">
        <v>4</v>
      </c>
      <c r="C12" s="71">
        <v>140.73333333333335</v>
      </c>
      <c r="D12" s="71">
        <v>60.333333333333336</v>
      </c>
      <c r="E12" s="72">
        <v>33.666666666666664</v>
      </c>
      <c r="F12" s="72">
        <v>5.333333333333333</v>
      </c>
    </row>
    <row r="13" spans="1:6" x14ac:dyDescent="0.2">
      <c r="A13" s="65" t="s">
        <v>11</v>
      </c>
      <c r="B13" s="66" t="s">
        <v>12</v>
      </c>
      <c r="C13" s="67">
        <v>140.26666666666668</v>
      </c>
      <c r="D13" s="67">
        <v>60.166666666666664</v>
      </c>
      <c r="E13" s="68">
        <v>32.666666666666664</v>
      </c>
      <c r="F13" s="68">
        <v>12</v>
      </c>
    </row>
    <row r="14" spans="1:6" x14ac:dyDescent="0.2">
      <c r="A14" s="65" t="s">
        <v>24</v>
      </c>
      <c r="B14" s="66" t="s">
        <v>25</v>
      </c>
      <c r="C14" s="67">
        <v>139.13333333333333</v>
      </c>
      <c r="D14" s="67">
        <v>60.333333333333336</v>
      </c>
      <c r="E14" s="68">
        <v>33.666666666666664</v>
      </c>
      <c r="F14" s="68">
        <v>5.666666666666667</v>
      </c>
    </row>
    <row r="15" spans="1:6" x14ac:dyDescent="0.2">
      <c r="A15" s="65" t="s">
        <v>43</v>
      </c>
      <c r="B15" s="66" t="s">
        <v>4</v>
      </c>
      <c r="C15" s="67">
        <v>139</v>
      </c>
      <c r="D15" s="67">
        <v>62.400000000000006</v>
      </c>
      <c r="E15" s="68">
        <v>35</v>
      </c>
      <c r="F15" s="68">
        <v>4.333333333333333</v>
      </c>
    </row>
    <row r="16" spans="1:6" x14ac:dyDescent="0.2">
      <c r="A16" s="65" t="s">
        <v>21</v>
      </c>
      <c r="B16" s="66" t="s">
        <v>22</v>
      </c>
      <c r="C16" s="67">
        <v>138.56666666666666</v>
      </c>
      <c r="D16" s="67">
        <v>61.666666666666664</v>
      </c>
      <c r="E16" s="68">
        <v>35.333333333333336</v>
      </c>
      <c r="F16" s="68">
        <v>10.333333333333334</v>
      </c>
    </row>
    <row r="17" spans="1:6" x14ac:dyDescent="0.2">
      <c r="A17" s="65" t="s">
        <v>16</v>
      </c>
      <c r="B17" s="66" t="s">
        <v>4</v>
      </c>
      <c r="C17" s="67">
        <v>137.79999999999998</v>
      </c>
      <c r="D17" s="67">
        <v>58.533333333333339</v>
      </c>
      <c r="E17" s="68">
        <v>34.666666666666664</v>
      </c>
      <c r="F17" s="68">
        <v>6.666666666666667</v>
      </c>
    </row>
    <row r="18" spans="1:6" x14ac:dyDescent="0.2">
      <c r="A18" s="65" t="s">
        <v>52</v>
      </c>
      <c r="B18" s="66" t="s">
        <v>4</v>
      </c>
      <c r="C18" s="67">
        <v>137.4</v>
      </c>
      <c r="D18" s="67">
        <v>59.433333333333337</v>
      </c>
      <c r="E18" s="68">
        <v>37</v>
      </c>
      <c r="F18" s="68">
        <v>6</v>
      </c>
    </row>
    <row r="19" spans="1:6" x14ac:dyDescent="0.2">
      <c r="A19" s="65" t="s">
        <v>61</v>
      </c>
      <c r="B19" s="66" t="s">
        <v>25</v>
      </c>
      <c r="C19" s="67">
        <v>137.36666666666667</v>
      </c>
      <c r="D19" s="67">
        <v>60.333333333333336</v>
      </c>
      <c r="E19" s="68">
        <v>36.666666666666664</v>
      </c>
      <c r="F19" s="68">
        <v>5.333333333333333</v>
      </c>
    </row>
    <row r="20" spans="1:6" x14ac:dyDescent="0.2">
      <c r="A20" s="65" t="s">
        <v>56</v>
      </c>
      <c r="B20" s="66" t="s">
        <v>25</v>
      </c>
      <c r="C20" s="67">
        <v>137.33333333333334</v>
      </c>
      <c r="D20" s="67">
        <v>62.466666666666669</v>
      </c>
      <c r="E20" s="68">
        <v>35</v>
      </c>
      <c r="F20" s="68">
        <v>8.6666666666666661</v>
      </c>
    </row>
    <row r="21" spans="1:6" x14ac:dyDescent="0.2">
      <c r="A21" s="65" t="s">
        <v>55</v>
      </c>
      <c r="B21" s="66" t="s">
        <v>1</v>
      </c>
      <c r="C21" s="67">
        <v>137.26666666666668</v>
      </c>
      <c r="D21" s="67">
        <v>60.966666666666669</v>
      </c>
      <c r="E21" s="68">
        <v>35.333333333333336</v>
      </c>
      <c r="F21" s="68">
        <v>9.6666666666666661</v>
      </c>
    </row>
    <row r="22" spans="1:6" x14ac:dyDescent="0.2">
      <c r="A22" s="65" t="s">
        <v>57</v>
      </c>
      <c r="B22" s="66" t="s">
        <v>25</v>
      </c>
      <c r="C22" s="67">
        <v>136.6</v>
      </c>
      <c r="D22" s="67">
        <v>61.233333333333327</v>
      </c>
      <c r="E22" s="68">
        <v>33.666666666666664</v>
      </c>
      <c r="F22" s="68">
        <v>10</v>
      </c>
    </row>
    <row r="23" spans="1:6" x14ac:dyDescent="0.2">
      <c r="A23" s="65" t="s">
        <v>65</v>
      </c>
      <c r="B23" s="66" t="s">
        <v>4</v>
      </c>
      <c r="C23" s="67">
        <v>136.16666666666666</v>
      </c>
      <c r="D23" s="67">
        <v>59.699999999999996</v>
      </c>
      <c r="E23" s="68">
        <v>36.333333333333336</v>
      </c>
      <c r="F23" s="68">
        <v>7</v>
      </c>
    </row>
    <row r="24" spans="1:6" x14ac:dyDescent="0.2">
      <c r="A24" s="65" t="s">
        <v>59</v>
      </c>
      <c r="B24" s="66" t="s">
        <v>25</v>
      </c>
      <c r="C24" s="67">
        <v>134.96666666666667</v>
      </c>
      <c r="D24" s="67">
        <v>59.233333333333327</v>
      </c>
      <c r="E24" s="68">
        <v>32</v>
      </c>
      <c r="F24" s="68">
        <v>15</v>
      </c>
    </row>
    <row r="25" spans="1:6" x14ac:dyDescent="0.2">
      <c r="A25" s="65" t="s">
        <v>66</v>
      </c>
      <c r="B25" s="66" t="s">
        <v>4</v>
      </c>
      <c r="C25" s="67">
        <v>134.56666666666666</v>
      </c>
      <c r="D25" s="67">
        <v>60.966666666666661</v>
      </c>
      <c r="E25" s="68">
        <v>35.666666666666664</v>
      </c>
      <c r="F25" s="68">
        <v>5.666666666666667</v>
      </c>
    </row>
    <row r="26" spans="1:6" x14ac:dyDescent="0.2">
      <c r="A26" s="65" t="s">
        <v>40</v>
      </c>
      <c r="B26" s="66" t="s">
        <v>25</v>
      </c>
      <c r="C26" s="67">
        <v>134.16666666666666</v>
      </c>
      <c r="D26" s="67">
        <v>60.666666666666664</v>
      </c>
      <c r="E26" s="68">
        <v>35.333333333333336</v>
      </c>
      <c r="F26" s="68">
        <v>8.6666666666666661</v>
      </c>
    </row>
    <row r="27" spans="1:6" x14ac:dyDescent="0.2">
      <c r="A27" s="65" t="s">
        <v>37</v>
      </c>
      <c r="B27" s="66" t="s">
        <v>22</v>
      </c>
      <c r="C27" s="67">
        <v>134.13333333333333</v>
      </c>
      <c r="D27" s="67">
        <v>59.199999999999996</v>
      </c>
      <c r="E27" s="68">
        <v>34</v>
      </c>
      <c r="F27" s="68">
        <v>9.3333333333333339</v>
      </c>
    </row>
    <row r="28" spans="1:6" x14ac:dyDescent="0.2">
      <c r="A28" s="65" t="s">
        <v>54</v>
      </c>
      <c r="B28" s="66" t="s">
        <v>1</v>
      </c>
      <c r="C28" s="67">
        <v>134</v>
      </c>
      <c r="D28" s="67">
        <v>61.433333333333337</v>
      </c>
      <c r="E28" s="68">
        <v>35</v>
      </c>
      <c r="F28" s="68">
        <v>8.3333333333333339</v>
      </c>
    </row>
    <row r="29" spans="1:6" x14ac:dyDescent="0.2">
      <c r="A29" s="65" t="s">
        <v>0</v>
      </c>
      <c r="B29" s="66" t="s">
        <v>1</v>
      </c>
      <c r="C29" s="67">
        <v>133.9</v>
      </c>
      <c r="D29" s="67">
        <v>57.633333333333333</v>
      </c>
      <c r="E29" s="68">
        <v>33.666666666666664</v>
      </c>
      <c r="F29" s="68">
        <v>11.333333333333334</v>
      </c>
    </row>
    <row r="30" spans="1:6" x14ac:dyDescent="0.2">
      <c r="A30" s="65" t="s">
        <v>47</v>
      </c>
      <c r="B30" s="66" t="s">
        <v>25</v>
      </c>
      <c r="C30" s="67">
        <v>133.5</v>
      </c>
      <c r="D30" s="67">
        <v>62.133333333333333</v>
      </c>
      <c r="E30" s="68">
        <v>35.666666666666664</v>
      </c>
      <c r="F30" s="68">
        <v>3.3333333333333335</v>
      </c>
    </row>
    <row r="31" spans="1:6" x14ac:dyDescent="0.2">
      <c r="A31" s="65" t="s">
        <v>31</v>
      </c>
      <c r="B31" s="66" t="s">
        <v>4</v>
      </c>
      <c r="C31" s="67">
        <v>132.70000000000002</v>
      </c>
      <c r="D31" s="67">
        <v>58.566666666666663</v>
      </c>
      <c r="E31" s="68">
        <v>34.666666666666664</v>
      </c>
      <c r="F31" s="68">
        <v>6</v>
      </c>
    </row>
    <row r="32" spans="1:6" x14ac:dyDescent="0.2">
      <c r="A32" s="65" t="s">
        <v>64</v>
      </c>
      <c r="B32" s="66" t="s">
        <v>4</v>
      </c>
      <c r="C32" s="67">
        <v>132.03333333333333</v>
      </c>
      <c r="D32" s="67">
        <v>61.233333333333327</v>
      </c>
      <c r="E32" s="68">
        <v>35.666666666666664</v>
      </c>
      <c r="F32" s="68">
        <v>13.666666666666666</v>
      </c>
    </row>
    <row r="33" spans="1:6" x14ac:dyDescent="0.2">
      <c r="A33" s="65" t="s">
        <v>32</v>
      </c>
      <c r="B33" s="66" t="s">
        <v>25</v>
      </c>
      <c r="C33" s="67">
        <v>131.63333333333333</v>
      </c>
      <c r="D33" s="67">
        <v>59.866666666666667</v>
      </c>
      <c r="E33" s="68">
        <v>35</v>
      </c>
      <c r="F33" s="68">
        <v>11.666666666666666</v>
      </c>
    </row>
    <row r="34" spans="1:6" x14ac:dyDescent="0.2">
      <c r="A34" s="65" t="s">
        <v>68</v>
      </c>
      <c r="B34" s="66" t="s">
        <v>4</v>
      </c>
      <c r="C34" s="67">
        <v>131.43333333333331</v>
      </c>
      <c r="D34" s="67">
        <v>59.066666666666663</v>
      </c>
      <c r="E34" s="68">
        <v>34.666666666666664</v>
      </c>
      <c r="F34" s="68">
        <v>3.6666666666666665</v>
      </c>
    </row>
    <row r="35" spans="1:6" x14ac:dyDescent="0.2">
      <c r="A35" s="69" t="s">
        <v>46</v>
      </c>
      <c r="B35" s="70" t="s">
        <v>25</v>
      </c>
      <c r="C35" s="71">
        <v>131.29999999999998</v>
      </c>
      <c r="D35" s="71">
        <v>59.966666666666669</v>
      </c>
      <c r="E35" s="72">
        <v>35</v>
      </c>
      <c r="F35" s="72">
        <v>10</v>
      </c>
    </row>
    <row r="36" spans="1:6" x14ac:dyDescent="0.2">
      <c r="A36" s="65" t="s">
        <v>67</v>
      </c>
      <c r="B36" s="66" t="s">
        <v>25</v>
      </c>
      <c r="C36" s="67">
        <v>130.63333333333333</v>
      </c>
      <c r="D36" s="67">
        <v>59.766666666666673</v>
      </c>
      <c r="E36" s="68">
        <v>34</v>
      </c>
      <c r="F36" s="68">
        <v>9.3333333333333339</v>
      </c>
    </row>
    <row r="37" spans="1:6" x14ac:dyDescent="0.2">
      <c r="A37" s="65" t="s">
        <v>42</v>
      </c>
      <c r="B37" s="66" t="s">
        <v>4</v>
      </c>
      <c r="C37" s="67">
        <v>129.6</v>
      </c>
      <c r="D37" s="67">
        <v>60.233333333333327</v>
      </c>
      <c r="E37" s="68">
        <v>33</v>
      </c>
      <c r="F37" s="68">
        <v>7.333333333333333</v>
      </c>
    </row>
    <row r="38" spans="1:6" x14ac:dyDescent="0.2">
      <c r="A38" s="65" t="s">
        <v>44</v>
      </c>
      <c r="B38" s="66" t="s">
        <v>25</v>
      </c>
      <c r="C38" s="67">
        <v>128.83333333333334</v>
      </c>
      <c r="D38" s="67">
        <v>60.1</v>
      </c>
      <c r="E38" s="68">
        <v>36.666666666666664</v>
      </c>
      <c r="F38" s="68">
        <v>5.666666666666667</v>
      </c>
    </row>
    <row r="39" spans="1:6" x14ac:dyDescent="0.2">
      <c r="A39" s="65" t="s">
        <v>71</v>
      </c>
      <c r="B39" s="66" t="s">
        <v>25</v>
      </c>
      <c r="C39" s="67">
        <v>128.79999999999998</v>
      </c>
      <c r="D39" s="67">
        <v>58.9</v>
      </c>
      <c r="E39" s="68">
        <v>34</v>
      </c>
      <c r="F39" s="68">
        <v>11</v>
      </c>
    </row>
    <row r="40" spans="1:6" x14ac:dyDescent="0.2">
      <c r="A40" s="65" t="s">
        <v>70</v>
      </c>
      <c r="B40" s="66" t="s">
        <v>22</v>
      </c>
      <c r="C40" s="67">
        <v>127.83333333333333</v>
      </c>
      <c r="D40" s="67">
        <v>58.266666666666673</v>
      </c>
      <c r="E40" s="68">
        <v>34.666666666666664</v>
      </c>
      <c r="F40" s="68">
        <v>3.6666666666666665</v>
      </c>
    </row>
    <row r="41" spans="1:6" x14ac:dyDescent="0.2">
      <c r="A41" s="65" t="s">
        <v>75</v>
      </c>
      <c r="B41" s="66" t="s">
        <v>4</v>
      </c>
      <c r="C41" s="67">
        <v>127.7</v>
      </c>
      <c r="D41" s="67">
        <v>58.4</v>
      </c>
      <c r="E41" s="68">
        <v>34.333333333333336</v>
      </c>
      <c r="F41" s="68">
        <v>4.666666666666667</v>
      </c>
    </row>
    <row r="42" spans="1:6" x14ac:dyDescent="0.2">
      <c r="A42" s="65" t="s">
        <v>50</v>
      </c>
      <c r="B42" s="66" t="s">
        <v>25</v>
      </c>
      <c r="C42" s="67">
        <v>127.59999999999998</v>
      </c>
      <c r="D42" s="67">
        <v>59.70000000000001</v>
      </c>
      <c r="E42" s="68">
        <v>34.333333333333336</v>
      </c>
      <c r="F42" s="68">
        <v>4</v>
      </c>
    </row>
    <row r="43" spans="1:6" x14ac:dyDescent="0.2">
      <c r="A43" s="65" t="s">
        <v>73</v>
      </c>
      <c r="B43" s="66" t="s">
        <v>12</v>
      </c>
      <c r="C43" s="67">
        <v>125.83333333333333</v>
      </c>
      <c r="D43" s="67">
        <v>58.033333333333331</v>
      </c>
      <c r="E43" s="68">
        <v>34</v>
      </c>
      <c r="F43" s="68">
        <v>5.666666666666667</v>
      </c>
    </row>
    <row r="44" spans="1:6" x14ac:dyDescent="0.2">
      <c r="A44" s="69" t="s">
        <v>63</v>
      </c>
      <c r="B44" s="70" t="s">
        <v>25</v>
      </c>
      <c r="C44" s="71">
        <v>125.83333333333333</v>
      </c>
      <c r="D44" s="71">
        <v>59.766666666666673</v>
      </c>
      <c r="E44" s="72">
        <v>35</v>
      </c>
      <c r="F44" s="72">
        <v>5.666666666666667</v>
      </c>
    </row>
    <row r="45" spans="1:6" x14ac:dyDescent="0.2">
      <c r="A45" s="65" t="s">
        <v>39</v>
      </c>
      <c r="B45" s="66" t="s">
        <v>22</v>
      </c>
      <c r="C45" s="67">
        <v>124.8</v>
      </c>
      <c r="D45" s="67">
        <v>61.4</v>
      </c>
      <c r="E45" s="68">
        <v>30</v>
      </c>
      <c r="F45" s="68">
        <v>19.666666666666668</v>
      </c>
    </row>
    <row r="46" spans="1:6" x14ac:dyDescent="0.2">
      <c r="A46" s="65" t="s">
        <v>77</v>
      </c>
      <c r="B46" s="66" t="s">
        <v>4</v>
      </c>
      <c r="C46" s="67">
        <v>115.96666666666668</v>
      </c>
      <c r="D46" s="67">
        <v>57.699999999999996</v>
      </c>
      <c r="E46" s="68">
        <v>29.333333333333332</v>
      </c>
      <c r="F46" s="68">
        <v>10.333333333333334</v>
      </c>
    </row>
    <row r="47" spans="1:6" x14ac:dyDescent="0.2">
      <c r="A47" s="65" t="s">
        <v>78</v>
      </c>
      <c r="B47" s="66" t="s">
        <v>25</v>
      </c>
      <c r="C47" s="67">
        <v>115.03333333333335</v>
      </c>
      <c r="D47" s="67">
        <v>58.066666666666663</v>
      </c>
      <c r="E47" s="68">
        <v>34.666666666666664</v>
      </c>
      <c r="F47" s="68">
        <v>2.6666666666666665</v>
      </c>
    </row>
    <row r="48" spans="1:6" x14ac:dyDescent="0.2">
      <c r="A48" s="65" t="s">
        <v>79</v>
      </c>
      <c r="B48" s="66" t="s">
        <v>22</v>
      </c>
      <c r="C48" s="67">
        <v>111</v>
      </c>
      <c r="D48" s="67">
        <v>60.433333333333337</v>
      </c>
      <c r="E48" s="68">
        <v>34</v>
      </c>
      <c r="F48" s="68">
        <v>7.333333333333333</v>
      </c>
    </row>
    <row r="49" spans="1:6" x14ac:dyDescent="0.2">
      <c r="A49" s="62" t="s">
        <v>84</v>
      </c>
      <c r="B49" s="63"/>
      <c r="C49" s="56">
        <v>133.64545454545453</v>
      </c>
      <c r="D49" s="56">
        <v>59.878030303030307</v>
      </c>
      <c r="E49" s="57">
        <v>34.568181818181827</v>
      </c>
      <c r="F49" s="57">
        <v>7.7803030303030312</v>
      </c>
    </row>
    <row r="50" spans="1:6" x14ac:dyDescent="0.2">
      <c r="A50" s="38" t="s">
        <v>152</v>
      </c>
    </row>
  </sheetData>
  <sortState ref="A5:F48">
    <sortCondition descending="1" ref="C5:C48"/>
  </sortState>
  <mergeCells count="2">
    <mergeCell ref="A2:F2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="90" zoomScaleNormal="90" workbookViewId="0">
      <selection activeCell="B3" sqref="B1:H1048576"/>
    </sheetView>
  </sheetViews>
  <sheetFormatPr defaultRowHeight="11.25" x14ac:dyDescent="0.2"/>
  <cols>
    <col min="1" max="1" width="19" style="38" customWidth="1"/>
    <col min="2" max="8" width="10.42578125" style="46" customWidth="1"/>
    <col min="9" max="16384" width="9.140625" style="38"/>
  </cols>
  <sheetData>
    <row r="1" spans="1:8" x14ac:dyDescent="0.2">
      <c r="A1" s="37" t="s">
        <v>101</v>
      </c>
      <c r="B1" s="37"/>
      <c r="C1" s="37"/>
      <c r="D1" s="37"/>
      <c r="E1" s="37"/>
      <c r="F1" s="37"/>
      <c r="G1" s="37"/>
      <c r="H1" s="37"/>
    </row>
    <row r="2" spans="1:8" x14ac:dyDescent="0.2">
      <c r="A2" s="39" t="s">
        <v>85</v>
      </c>
      <c r="B2" s="39"/>
      <c r="C2" s="39"/>
      <c r="D2" s="39"/>
      <c r="E2" s="39"/>
      <c r="F2" s="39"/>
      <c r="G2" s="39"/>
      <c r="H2" s="39"/>
    </row>
    <row r="3" spans="1:8" x14ac:dyDescent="0.2">
      <c r="G3" s="40" t="s">
        <v>148</v>
      </c>
      <c r="H3" s="40" t="s">
        <v>149</v>
      </c>
    </row>
    <row r="4" spans="1:8" x14ac:dyDescent="0.2">
      <c r="A4" s="41"/>
      <c r="B4" s="40"/>
      <c r="C4" s="37" t="s">
        <v>86</v>
      </c>
      <c r="D4" s="37"/>
      <c r="E4" s="40" t="s">
        <v>87</v>
      </c>
      <c r="F4" s="40" t="s">
        <v>88</v>
      </c>
      <c r="G4" s="40" t="s">
        <v>96</v>
      </c>
      <c r="H4" s="40" t="s">
        <v>89</v>
      </c>
    </row>
    <row r="5" spans="1:8" x14ac:dyDescent="0.2">
      <c r="A5" s="42" t="s">
        <v>90</v>
      </c>
      <c r="B5" s="42" t="s">
        <v>91</v>
      </c>
      <c r="C5" s="43" t="s">
        <v>92</v>
      </c>
      <c r="D5" s="43"/>
      <c r="E5" s="42" t="s">
        <v>93</v>
      </c>
      <c r="F5" s="42" t="s">
        <v>94</v>
      </c>
      <c r="G5" s="44">
        <v>44712</v>
      </c>
      <c r="H5" s="44">
        <v>44681</v>
      </c>
    </row>
    <row r="6" spans="1:8" x14ac:dyDescent="0.2">
      <c r="A6" s="92" t="s">
        <v>0</v>
      </c>
      <c r="B6" s="93" t="s">
        <v>1</v>
      </c>
      <c r="C6" s="94">
        <v>130.19999999999999</v>
      </c>
      <c r="D6" s="96" t="s">
        <v>100</v>
      </c>
      <c r="E6" s="94">
        <v>57.9</v>
      </c>
      <c r="F6" s="95">
        <v>34</v>
      </c>
      <c r="G6" s="95">
        <v>5</v>
      </c>
      <c r="H6" s="95">
        <v>0</v>
      </c>
    </row>
    <row r="7" spans="1:8" x14ac:dyDescent="0.2">
      <c r="A7" s="65" t="s">
        <v>3</v>
      </c>
      <c r="B7" s="66" t="s">
        <v>4</v>
      </c>
      <c r="C7" s="67">
        <v>130.1</v>
      </c>
      <c r="D7" s="89" t="s">
        <v>2</v>
      </c>
      <c r="E7" s="67">
        <v>59.7</v>
      </c>
      <c r="F7" s="87">
        <v>35</v>
      </c>
      <c r="G7" s="87">
        <v>5</v>
      </c>
      <c r="H7" s="87">
        <v>1</v>
      </c>
    </row>
    <row r="8" spans="1:8" x14ac:dyDescent="0.2">
      <c r="A8" s="69" t="s">
        <v>5</v>
      </c>
      <c r="B8" s="70" t="s">
        <v>4</v>
      </c>
      <c r="C8" s="71">
        <v>130</v>
      </c>
      <c r="D8" s="90" t="s">
        <v>6</v>
      </c>
      <c r="E8" s="71">
        <v>60.3</v>
      </c>
      <c r="F8" s="88">
        <v>35</v>
      </c>
      <c r="G8" s="88">
        <v>4</v>
      </c>
      <c r="H8" s="88">
        <v>0</v>
      </c>
    </row>
    <row r="9" spans="1:8" x14ac:dyDescent="0.2">
      <c r="A9" s="65" t="s">
        <v>8</v>
      </c>
      <c r="B9" s="66" t="s">
        <v>9</v>
      </c>
      <c r="C9" s="67">
        <v>129.9</v>
      </c>
      <c r="D9" s="89" t="s">
        <v>10</v>
      </c>
      <c r="E9" s="67">
        <v>60.3</v>
      </c>
      <c r="F9" s="87">
        <v>34</v>
      </c>
      <c r="G9" s="87">
        <v>3</v>
      </c>
      <c r="H9" s="87">
        <v>0</v>
      </c>
    </row>
    <row r="10" spans="1:8" x14ac:dyDescent="0.2">
      <c r="A10" s="92" t="s">
        <v>11</v>
      </c>
      <c r="B10" s="93" t="s">
        <v>12</v>
      </c>
      <c r="C10" s="94">
        <v>128.19999999999999</v>
      </c>
      <c r="D10" s="96" t="s">
        <v>13</v>
      </c>
      <c r="E10" s="94">
        <v>60.1</v>
      </c>
      <c r="F10" s="95">
        <v>32</v>
      </c>
      <c r="G10" s="95">
        <v>8</v>
      </c>
      <c r="H10" s="95">
        <v>2</v>
      </c>
    </row>
    <row r="11" spans="1:8" x14ac:dyDescent="0.2">
      <c r="A11" s="65" t="s">
        <v>14</v>
      </c>
      <c r="B11" s="66" t="s">
        <v>4</v>
      </c>
      <c r="C11" s="67">
        <v>127.6</v>
      </c>
      <c r="D11" s="89" t="s">
        <v>15</v>
      </c>
      <c r="E11" s="67">
        <v>60.4</v>
      </c>
      <c r="F11" s="87">
        <v>37</v>
      </c>
      <c r="G11" s="87">
        <v>5</v>
      </c>
      <c r="H11" s="87">
        <v>1</v>
      </c>
    </row>
    <row r="12" spans="1:8" x14ac:dyDescent="0.2">
      <c r="A12" s="92" t="s">
        <v>16</v>
      </c>
      <c r="B12" s="93" t="s">
        <v>4</v>
      </c>
      <c r="C12" s="94">
        <v>126.5</v>
      </c>
      <c r="D12" s="96" t="s">
        <v>17</v>
      </c>
      <c r="E12" s="94">
        <v>58.9</v>
      </c>
      <c r="F12" s="95">
        <v>34</v>
      </c>
      <c r="G12" s="95">
        <v>4</v>
      </c>
      <c r="H12" s="95">
        <v>1</v>
      </c>
    </row>
    <row r="13" spans="1:8" x14ac:dyDescent="0.2">
      <c r="A13" s="65" t="s">
        <v>19</v>
      </c>
      <c r="B13" s="66" t="s">
        <v>12</v>
      </c>
      <c r="C13" s="67">
        <v>126.1</v>
      </c>
      <c r="D13" s="89" t="s">
        <v>20</v>
      </c>
      <c r="E13" s="67">
        <v>59.4</v>
      </c>
      <c r="F13" s="87">
        <v>35</v>
      </c>
      <c r="G13" s="87">
        <v>2</v>
      </c>
      <c r="H13" s="87">
        <v>1</v>
      </c>
    </row>
    <row r="14" spans="1:8" x14ac:dyDescent="0.2">
      <c r="A14" s="92" t="s">
        <v>21</v>
      </c>
      <c r="B14" s="93" t="s">
        <v>22</v>
      </c>
      <c r="C14" s="94">
        <v>125.7</v>
      </c>
      <c r="D14" s="96" t="s">
        <v>23</v>
      </c>
      <c r="E14" s="94">
        <v>61.2</v>
      </c>
      <c r="F14" s="95">
        <v>35</v>
      </c>
      <c r="G14" s="95">
        <v>5</v>
      </c>
      <c r="H14" s="95">
        <v>1</v>
      </c>
    </row>
    <row r="15" spans="1:8" x14ac:dyDescent="0.2">
      <c r="A15" s="65" t="s">
        <v>24</v>
      </c>
      <c r="B15" s="66" t="s">
        <v>25</v>
      </c>
      <c r="C15" s="67">
        <v>124.5</v>
      </c>
      <c r="D15" s="89" t="s">
        <v>26</v>
      </c>
      <c r="E15" s="67">
        <v>60.4</v>
      </c>
      <c r="F15" s="87">
        <v>34</v>
      </c>
      <c r="G15" s="87">
        <v>5</v>
      </c>
      <c r="H15" s="87">
        <v>0</v>
      </c>
    </row>
    <row r="16" spans="1:8" x14ac:dyDescent="0.2">
      <c r="A16" s="92" t="s">
        <v>27</v>
      </c>
      <c r="B16" s="93" t="s">
        <v>1</v>
      </c>
      <c r="C16" s="94">
        <v>124.3</v>
      </c>
      <c r="D16" s="96" t="s">
        <v>28</v>
      </c>
      <c r="E16" s="94">
        <v>56.9</v>
      </c>
      <c r="F16" s="95">
        <v>37</v>
      </c>
      <c r="G16" s="95">
        <v>3</v>
      </c>
      <c r="H16" s="95">
        <v>0</v>
      </c>
    </row>
    <row r="17" spans="1:8" x14ac:dyDescent="0.2">
      <c r="A17" s="65" t="s">
        <v>29</v>
      </c>
      <c r="B17" s="66" t="s">
        <v>4</v>
      </c>
      <c r="C17" s="67">
        <v>124</v>
      </c>
      <c r="D17" s="89" t="s">
        <v>30</v>
      </c>
      <c r="E17" s="67">
        <v>60.1</v>
      </c>
      <c r="F17" s="87">
        <v>35</v>
      </c>
      <c r="G17" s="87">
        <v>3</v>
      </c>
      <c r="H17" s="87">
        <v>0</v>
      </c>
    </row>
    <row r="18" spans="1:8" x14ac:dyDescent="0.2">
      <c r="A18" s="92" t="s">
        <v>31</v>
      </c>
      <c r="B18" s="93" t="s">
        <v>4</v>
      </c>
      <c r="C18" s="94">
        <v>123.9</v>
      </c>
      <c r="D18" s="96" t="s">
        <v>30</v>
      </c>
      <c r="E18" s="94">
        <v>59</v>
      </c>
      <c r="F18" s="95">
        <v>34</v>
      </c>
      <c r="G18" s="95">
        <v>3</v>
      </c>
      <c r="H18" s="95">
        <v>2</v>
      </c>
    </row>
    <row r="19" spans="1:8" x14ac:dyDescent="0.2">
      <c r="A19" s="65" t="s">
        <v>32</v>
      </c>
      <c r="B19" s="66" t="s">
        <v>25</v>
      </c>
      <c r="C19" s="67">
        <v>123.7</v>
      </c>
      <c r="D19" s="89" t="s">
        <v>33</v>
      </c>
      <c r="E19" s="67">
        <v>59.3</v>
      </c>
      <c r="F19" s="87">
        <v>35</v>
      </c>
      <c r="G19" s="87">
        <v>7</v>
      </c>
      <c r="H19" s="87">
        <v>0</v>
      </c>
    </row>
    <row r="20" spans="1:8" x14ac:dyDescent="0.2">
      <c r="A20" s="92" t="s">
        <v>34</v>
      </c>
      <c r="B20" s="93" t="s">
        <v>1</v>
      </c>
      <c r="C20" s="94">
        <v>122.5</v>
      </c>
      <c r="D20" s="96" t="s">
        <v>35</v>
      </c>
      <c r="E20" s="94">
        <v>58.6</v>
      </c>
      <c r="F20" s="95">
        <v>36</v>
      </c>
      <c r="G20" s="95">
        <v>6</v>
      </c>
      <c r="H20" s="95">
        <v>0</v>
      </c>
    </row>
    <row r="21" spans="1:8" x14ac:dyDescent="0.2">
      <c r="A21" s="65" t="s">
        <v>39</v>
      </c>
      <c r="B21" s="66" t="s">
        <v>22</v>
      </c>
      <c r="C21" s="67">
        <v>122</v>
      </c>
      <c r="D21" s="89" t="s">
        <v>38</v>
      </c>
      <c r="E21" s="67">
        <v>61.7</v>
      </c>
      <c r="F21" s="87">
        <v>32</v>
      </c>
      <c r="G21" s="87">
        <v>7</v>
      </c>
      <c r="H21" s="87">
        <v>0</v>
      </c>
    </row>
    <row r="22" spans="1:8" x14ac:dyDescent="0.2">
      <c r="A22" s="92" t="s">
        <v>37</v>
      </c>
      <c r="B22" s="93" t="s">
        <v>22</v>
      </c>
      <c r="C22" s="94">
        <v>122</v>
      </c>
      <c r="D22" s="96" t="s">
        <v>38</v>
      </c>
      <c r="E22" s="94">
        <v>58.7</v>
      </c>
      <c r="F22" s="95">
        <v>34</v>
      </c>
      <c r="G22" s="95">
        <v>7</v>
      </c>
      <c r="H22" s="95">
        <v>0</v>
      </c>
    </row>
    <row r="23" spans="1:8" x14ac:dyDescent="0.2">
      <c r="A23" s="65" t="s">
        <v>40</v>
      </c>
      <c r="B23" s="66" t="s">
        <v>25</v>
      </c>
      <c r="C23" s="67">
        <v>121.6</v>
      </c>
      <c r="D23" s="89" t="s">
        <v>41</v>
      </c>
      <c r="E23" s="67">
        <v>60.4</v>
      </c>
      <c r="F23" s="87">
        <v>36</v>
      </c>
      <c r="G23" s="87">
        <v>8</v>
      </c>
      <c r="H23" s="87">
        <v>1</v>
      </c>
    </row>
    <row r="24" spans="1:8" x14ac:dyDescent="0.2">
      <c r="A24" s="92" t="s">
        <v>42</v>
      </c>
      <c r="B24" s="93" t="s">
        <v>4</v>
      </c>
      <c r="C24" s="94">
        <v>121.5</v>
      </c>
      <c r="D24" s="96" t="s">
        <v>41</v>
      </c>
      <c r="E24" s="94">
        <v>59.9</v>
      </c>
      <c r="F24" s="95">
        <v>34</v>
      </c>
      <c r="G24" s="95">
        <v>6</v>
      </c>
      <c r="H24" s="95">
        <v>3</v>
      </c>
    </row>
    <row r="25" spans="1:8" x14ac:dyDescent="0.2">
      <c r="A25" s="65" t="s">
        <v>43</v>
      </c>
      <c r="B25" s="66" t="s">
        <v>4</v>
      </c>
      <c r="C25" s="67">
        <v>121.2</v>
      </c>
      <c r="D25" s="89" t="s">
        <v>41</v>
      </c>
      <c r="E25" s="67">
        <v>62.2</v>
      </c>
      <c r="F25" s="87">
        <v>35</v>
      </c>
      <c r="G25" s="87">
        <v>2</v>
      </c>
      <c r="H25" s="87">
        <v>1</v>
      </c>
    </row>
    <row r="26" spans="1:8" x14ac:dyDescent="0.2">
      <c r="A26" s="92" t="s">
        <v>44</v>
      </c>
      <c r="B26" s="93" t="s">
        <v>25</v>
      </c>
      <c r="C26" s="94">
        <v>120.7</v>
      </c>
      <c r="D26" s="96" t="s">
        <v>45</v>
      </c>
      <c r="E26" s="94">
        <v>60.1</v>
      </c>
      <c r="F26" s="95">
        <v>38</v>
      </c>
      <c r="G26" s="95">
        <v>3</v>
      </c>
      <c r="H26" s="95">
        <v>0</v>
      </c>
    </row>
    <row r="27" spans="1:8" x14ac:dyDescent="0.2">
      <c r="A27" s="69" t="s">
        <v>46</v>
      </c>
      <c r="B27" s="70" t="s">
        <v>25</v>
      </c>
      <c r="C27" s="71">
        <v>120.5</v>
      </c>
      <c r="D27" s="90" t="s">
        <v>45</v>
      </c>
      <c r="E27" s="71">
        <v>59.4</v>
      </c>
      <c r="F27" s="88">
        <v>36</v>
      </c>
      <c r="G27" s="88">
        <v>7</v>
      </c>
      <c r="H27" s="88">
        <v>1</v>
      </c>
    </row>
    <row r="28" spans="1:8" x14ac:dyDescent="0.2">
      <c r="A28" s="92" t="s">
        <v>47</v>
      </c>
      <c r="B28" s="93" t="s">
        <v>25</v>
      </c>
      <c r="C28" s="94">
        <v>120.3</v>
      </c>
      <c r="D28" s="96" t="s">
        <v>48</v>
      </c>
      <c r="E28" s="94">
        <v>62</v>
      </c>
      <c r="F28" s="95">
        <v>36</v>
      </c>
      <c r="G28" s="95">
        <v>1</v>
      </c>
      <c r="H28" s="95">
        <v>0</v>
      </c>
    </row>
    <row r="29" spans="1:8" x14ac:dyDescent="0.2">
      <c r="A29" s="65" t="s">
        <v>50</v>
      </c>
      <c r="B29" s="66" t="s">
        <v>25</v>
      </c>
      <c r="C29" s="67">
        <v>119.8</v>
      </c>
      <c r="D29" s="89" t="s">
        <v>51</v>
      </c>
      <c r="E29" s="67">
        <v>59.7</v>
      </c>
      <c r="F29" s="87">
        <v>34</v>
      </c>
      <c r="G29" s="87">
        <v>4</v>
      </c>
      <c r="H29" s="87">
        <v>4</v>
      </c>
    </row>
    <row r="30" spans="1:8" x14ac:dyDescent="0.2">
      <c r="A30" s="92" t="s">
        <v>52</v>
      </c>
      <c r="B30" s="93" t="s">
        <v>4</v>
      </c>
      <c r="C30" s="94">
        <v>119.7</v>
      </c>
      <c r="D30" s="96" t="s">
        <v>51</v>
      </c>
      <c r="E30" s="94">
        <v>59.2</v>
      </c>
      <c r="F30" s="95">
        <v>37</v>
      </c>
      <c r="G30" s="95">
        <v>5</v>
      </c>
      <c r="H30" s="95">
        <v>3</v>
      </c>
    </row>
    <row r="31" spans="1:8" x14ac:dyDescent="0.2">
      <c r="A31" s="65" t="s">
        <v>55</v>
      </c>
      <c r="B31" s="66" t="s">
        <v>1</v>
      </c>
      <c r="C31" s="67">
        <v>119.7</v>
      </c>
      <c r="D31" s="89" t="s">
        <v>51</v>
      </c>
      <c r="E31" s="67">
        <v>60.6</v>
      </c>
      <c r="F31" s="87">
        <v>36</v>
      </c>
      <c r="G31" s="87">
        <v>4</v>
      </c>
      <c r="H31" s="87">
        <v>6</v>
      </c>
    </row>
    <row r="32" spans="1:8" x14ac:dyDescent="0.2">
      <c r="A32" s="92" t="s">
        <v>54</v>
      </c>
      <c r="B32" s="93" t="s">
        <v>1</v>
      </c>
      <c r="C32" s="94">
        <v>119.7</v>
      </c>
      <c r="D32" s="96" t="s">
        <v>51</v>
      </c>
      <c r="E32" s="94">
        <v>61.3</v>
      </c>
      <c r="F32" s="95">
        <v>34</v>
      </c>
      <c r="G32" s="95">
        <v>1</v>
      </c>
      <c r="H32" s="95">
        <v>0</v>
      </c>
    </row>
    <row r="33" spans="1:8" x14ac:dyDescent="0.2">
      <c r="A33" s="65" t="s">
        <v>56</v>
      </c>
      <c r="B33" s="66" t="s">
        <v>25</v>
      </c>
      <c r="C33" s="67">
        <v>119.2</v>
      </c>
      <c r="D33" s="89" t="s">
        <v>51</v>
      </c>
      <c r="E33" s="67">
        <v>62.3</v>
      </c>
      <c r="F33" s="87">
        <v>34</v>
      </c>
      <c r="G33" s="87">
        <v>7</v>
      </c>
      <c r="H33" s="87">
        <v>1</v>
      </c>
    </row>
    <row r="34" spans="1:8" x14ac:dyDescent="0.2">
      <c r="A34" s="92" t="s">
        <v>57</v>
      </c>
      <c r="B34" s="93" t="s">
        <v>25</v>
      </c>
      <c r="C34" s="94">
        <v>118.4</v>
      </c>
      <c r="D34" s="96" t="s">
        <v>58</v>
      </c>
      <c r="E34" s="94">
        <v>61.2</v>
      </c>
      <c r="F34" s="95">
        <v>33</v>
      </c>
      <c r="G34" s="95">
        <v>1</v>
      </c>
      <c r="H34" s="95">
        <v>0</v>
      </c>
    </row>
    <row r="35" spans="1:8" x14ac:dyDescent="0.2">
      <c r="A35" s="65" t="s">
        <v>59</v>
      </c>
      <c r="B35" s="66" t="s">
        <v>25</v>
      </c>
      <c r="C35" s="67">
        <v>118.1</v>
      </c>
      <c r="D35" s="89" t="s">
        <v>60</v>
      </c>
      <c r="E35" s="67">
        <v>58.4</v>
      </c>
      <c r="F35" s="87">
        <v>32</v>
      </c>
      <c r="G35" s="87">
        <v>14</v>
      </c>
      <c r="H35" s="87">
        <v>0</v>
      </c>
    </row>
    <row r="36" spans="1:8" x14ac:dyDescent="0.2">
      <c r="A36" s="92" t="s">
        <v>61</v>
      </c>
      <c r="B36" s="93" t="s">
        <v>25</v>
      </c>
      <c r="C36" s="94">
        <v>117.8</v>
      </c>
      <c r="D36" s="96" t="s">
        <v>62</v>
      </c>
      <c r="E36" s="94">
        <v>60.1</v>
      </c>
      <c r="F36" s="95">
        <v>37</v>
      </c>
      <c r="G36" s="95">
        <v>4</v>
      </c>
      <c r="H36" s="95">
        <v>0</v>
      </c>
    </row>
    <row r="37" spans="1:8" x14ac:dyDescent="0.2">
      <c r="A37" s="69" t="s">
        <v>63</v>
      </c>
      <c r="B37" s="70" t="s">
        <v>25</v>
      </c>
      <c r="C37" s="71">
        <v>117.3</v>
      </c>
      <c r="D37" s="90" t="s">
        <v>62</v>
      </c>
      <c r="E37" s="71">
        <v>59.8</v>
      </c>
      <c r="F37" s="88">
        <v>35</v>
      </c>
      <c r="G37" s="88">
        <v>2</v>
      </c>
      <c r="H37" s="88">
        <v>1</v>
      </c>
    </row>
    <row r="38" spans="1:8" x14ac:dyDescent="0.2">
      <c r="A38" s="92" t="s">
        <v>65</v>
      </c>
      <c r="B38" s="93" t="s">
        <v>4</v>
      </c>
      <c r="C38" s="94">
        <v>117</v>
      </c>
      <c r="D38" s="96" t="s">
        <v>62</v>
      </c>
      <c r="E38" s="94">
        <v>59.2</v>
      </c>
      <c r="F38" s="95">
        <v>34</v>
      </c>
      <c r="G38" s="95">
        <v>8</v>
      </c>
      <c r="H38" s="95">
        <v>7</v>
      </c>
    </row>
    <row r="39" spans="1:8" x14ac:dyDescent="0.2">
      <c r="A39" s="65" t="s">
        <v>64</v>
      </c>
      <c r="B39" s="66" t="s">
        <v>4</v>
      </c>
      <c r="C39" s="67">
        <v>117</v>
      </c>
      <c r="D39" s="89" t="s">
        <v>62</v>
      </c>
      <c r="E39" s="67">
        <v>60.9</v>
      </c>
      <c r="F39" s="87">
        <v>36</v>
      </c>
      <c r="G39" s="87">
        <v>9</v>
      </c>
      <c r="H39" s="87">
        <v>3</v>
      </c>
    </row>
    <row r="40" spans="1:8" x14ac:dyDescent="0.2">
      <c r="A40" s="92" t="s">
        <v>66</v>
      </c>
      <c r="B40" s="93" t="s">
        <v>4</v>
      </c>
      <c r="C40" s="94">
        <v>116.7</v>
      </c>
      <c r="D40" s="96" t="s">
        <v>53</v>
      </c>
      <c r="E40" s="94">
        <v>60.6</v>
      </c>
      <c r="F40" s="95">
        <v>35</v>
      </c>
      <c r="G40" s="95">
        <v>2</v>
      </c>
      <c r="H40" s="95">
        <v>0</v>
      </c>
    </row>
    <row r="41" spans="1:8" x14ac:dyDescent="0.2">
      <c r="A41" s="65" t="s">
        <v>67</v>
      </c>
      <c r="B41" s="66" t="s">
        <v>25</v>
      </c>
      <c r="C41" s="67">
        <v>116.3</v>
      </c>
      <c r="D41" s="89" t="s">
        <v>18</v>
      </c>
      <c r="E41" s="67">
        <v>59.7</v>
      </c>
      <c r="F41" s="87">
        <v>33</v>
      </c>
      <c r="G41" s="87">
        <v>4</v>
      </c>
      <c r="H41" s="87">
        <v>0</v>
      </c>
    </row>
    <row r="42" spans="1:8" x14ac:dyDescent="0.2">
      <c r="A42" s="92" t="s">
        <v>68</v>
      </c>
      <c r="B42" s="93" t="s">
        <v>4</v>
      </c>
      <c r="C42" s="94">
        <v>115.9</v>
      </c>
      <c r="D42" s="96" t="s">
        <v>69</v>
      </c>
      <c r="E42" s="94">
        <v>59</v>
      </c>
      <c r="F42" s="95">
        <v>34</v>
      </c>
      <c r="G42" s="95">
        <v>1</v>
      </c>
      <c r="H42" s="95">
        <v>0</v>
      </c>
    </row>
    <row r="43" spans="1:8" x14ac:dyDescent="0.2">
      <c r="A43" s="65" t="s">
        <v>70</v>
      </c>
      <c r="B43" s="66" t="s">
        <v>22</v>
      </c>
      <c r="C43" s="67">
        <v>112.9</v>
      </c>
      <c r="D43" s="89" t="s">
        <v>36</v>
      </c>
      <c r="E43" s="67">
        <v>58.1</v>
      </c>
      <c r="F43" s="87">
        <v>34</v>
      </c>
      <c r="G43" s="87">
        <v>4</v>
      </c>
      <c r="H43" s="87">
        <v>5</v>
      </c>
    </row>
    <row r="44" spans="1:8" x14ac:dyDescent="0.2">
      <c r="A44" s="92" t="s">
        <v>71</v>
      </c>
      <c r="B44" s="93" t="s">
        <v>25</v>
      </c>
      <c r="C44" s="94">
        <v>110.6</v>
      </c>
      <c r="D44" s="96" t="s">
        <v>72</v>
      </c>
      <c r="E44" s="94">
        <v>58.5</v>
      </c>
      <c r="F44" s="95">
        <v>34</v>
      </c>
      <c r="G44" s="95">
        <v>6</v>
      </c>
      <c r="H44" s="95">
        <v>0</v>
      </c>
    </row>
    <row r="45" spans="1:8" x14ac:dyDescent="0.2">
      <c r="A45" s="65" t="s">
        <v>73</v>
      </c>
      <c r="B45" s="66" t="s">
        <v>12</v>
      </c>
      <c r="C45" s="67">
        <v>110.5</v>
      </c>
      <c r="D45" s="89" t="s">
        <v>74</v>
      </c>
      <c r="E45" s="67">
        <v>57.5</v>
      </c>
      <c r="F45" s="87">
        <v>36</v>
      </c>
      <c r="G45" s="87">
        <v>4</v>
      </c>
      <c r="H45" s="87">
        <v>1</v>
      </c>
    </row>
    <row r="46" spans="1:8" x14ac:dyDescent="0.2">
      <c r="A46" s="92" t="s">
        <v>75</v>
      </c>
      <c r="B46" s="93" t="s">
        <v>4</v>
      </c>
      <c r="C46" s="94">
        <v>109.8</v>
      </c>
      <c r="D46" s="96" t="s">
        <v>76</v>
      </c>
      <c r="E46" s="94">
        <v>57.8</v>
      </c>
      <c r="F46" s="95">
        <v>35</v>
      </c>
      <c r="G46" s="95">
        <v>4</v>
      </c>
      <c r="H46" s="95">
        <v>1</v>
      </c>
    </row>
    <row r="47" spans="1:8" x14ac:dyDescent="0.2">
      <c r="A47" s="65" t="s">
        <v>77</v>
      </c>
      <c r="B47" s="66" t="s">
        <v>4</v>
      </c>
      <c r="C47" s="67">
        <v>109.7</v>
      </c>
      <c r="D47" s="89" t="s">
        <v>76</v>
      </c>
      <c r="E47" s="67">
        <v>57</v>
      </c>
      <c r="F47" s="87">
        <v>29</v>
      </c>
      <c r="G47" s="87">
        <v>5</v>
      </c>
      <c r="H47" s="87">
        <v>0</v>
      </c>
    </row>
    <row r="48" spans="1:8" x14ac:dyDescent="0.2">
      <c r="A48" s="92" t="s">
        <v>78</v>
      </c>
      <c r="B48" s="93" t="s">
        <v>25</v>
      </c>
      <c r="C48" s="94">
        <v>108.6</v>
      </c>
      <c r="D48" s="96" t="s">
        <v>76</v>
      </c>
      <c r="E48" s="94">
        <v>57.5</v>
      </c>
      <c r="F48" s="95">
        <v>33</v>
      </c>
      <c r="G48" s="95">
        <v>3</v>
      </c>
      <c r="H48" s="95">
        <v>7</v>
      </c>
    </row>
    <row r="49" spans="1:8" x14ac:dyDescent="0.2">
      <c r="A49" s="65" t="s">
        <v>79</v>
      </c>
      <c r="B49" s="66" t="s">
        <v>22</v>
      </c>
      <c r="C49" s="67">
        <v>102.7</v>
      </c>
      <c r="D49" s="89" t="s">
        <v>80</v>
      </c>
      <c r="E49" s="67">
        <v>59.7</v>
      </c>
      <c r="F49" s="87">
        <v>34</v>
      </c>
      <c r="G49" s="87">
        <v>3</v>
      </c>
      <c r="H49" s="87">
        <v>0</v>
      </c>
    </row>
    <row r="50" spans="1:8" x14ac:dyDescent="0.2">
      <c r="A50" s="50" t="s">
        <v>81</v>
      </c>
      <c r="B50" s="49"/>
      <c r="C50" s="51">
        <v>5.67</v>
      </c>
      <c r="D50" s="51"/>
      <c r="E50" s="48" t="s">
        <v>82</v>
      </c>
      <c r="F50" s="52" t="s">
        <v>82</v>
      </c>
      <c r="G50" s="53" t="s">
        <v>82</v>
      </c>
      <c r="H50" s="53" t="s">
        <v>82</v>
      </c>
    </row>
    <row r="51" spans="1:8" x14ac:dyDescent="0.2">
      <c r="A51" s="50" t="s">
        <v>83</v>
      </c>
      <c r="B51" s="49"/>
      <c r="C51" s="51">
        <v>4.03</v>
      </c>
      <c r="D51" s="51"/>
      <c r="E51" s="48" t="s">
        <v>82</v>
      </c>
      <c r="F51" s="52" t="s">
        <v>82</v>
      </c>
      <c r="G51" s="53" t="s">
        <v>82</v>
      </c>
      <c r="H51" s="53" t="s">
        <v>82</v>
      </c>
    </row>
    <row r="52" spans="1:8" x14ac:dyDescent="0.2">
      <c r="A52" s="54" t="s">
        <v>84</v>
      </c>
      <c r="B52" s="42"/>
      <c r="C52" s="55">
        <v>120.1</v>
      </c>
      <c r="D52" s="55"/>
      <c r="E52" s="56">
        <v>59.66</v>
      </c>
      <c r="F52" s="57">
        <v>34.6</v>
      </c>
      <c r="G52" s="57">
        <v>4.5999999999999996</v>
      </c>
      <c r="H52" s="57">
        <v>1.2</v>
      </c>
    </row>
    <row r="53" spans="1:8" x14ac:dyDescent="0.2">
      <c r="A53" s="58" t="s">
        <v>99</v>
      </c>
      <c r="B53" s="58"/>
      <c r="C53" s="58"/>
      <c r="D53" s="58"/>
      <c r="E53" s="58"/>
      <c r="F53" s="58"/>
      <c r="G53" s="58"/>
      <c r="H53" s="58"/>
    </row>
    <row r="54" spans="1:8" ht="15.75" customHeight="1" x14ac:dyDescent="0.2">
      <c r="A54" s="27" t="s">
        <v>97</v>
      </c>
      <c r="B54" s="27"/>
      <c r="C54" s="27"/>
      <c r="D54" s="27"/>
      <c r="E54" s="27"/>
      <c r="F54" s="27"/>
      <c r="G54" s="27"/>
      <c r="H54" s="27"/>
    </row>
    <row r="55" spans="1:8" ht="13.5" customHeight="1" x14ac:dyDescent="0.2">
      <c r="A55" s="28" t="s">
        <v>147</v>
      </c>
      <c r="B55" s="28"/>
      <c r="C55" s="28"/>
      <c r="D55" s="28"/>
      <c r="E55" s="28"/>
      <c r="F55" s="28"/>
      <c r="G55" s="28"/>
      <c r="H55" s="28"/>
    </row>
    <row r="56" spans="1:8" ht="13.5" customHeight="1" x14ac:dyDescent="0.2">
      <c r="A56" s="28"/>
      <c r="B56" s="28"/>
      <c r="C56" s="28"/>
      <c r="D56" s="28"/>
      <c r="E56" s="28"/>
      <c r="F56" s="28"/>
      <c r="G56" s="28"/>
      <c r="H56" s="28"/>
    </row>
    <row r="57" spans="1:8" x14ac:dyDescent="0.2">
      <c r="A57" s="26"/>
    </row>
  </sheetData>
  <sortState ref="A6:H49">
    <sortCondition descending="1" ref="C6:C49"/>
  </sortState>
  <mergeCells count="10">
    <mergeCell ref="A54:H54"/>
    <mergeCell ref="A55:H56"/>
    <mergeCell ref="C50:D50"/>
    <mergeCell ref="A1:H1"/>
    <mergeCell ref="A2:H2"/>
    <mergeCell ref="C4:D4"/>
    <mergeCell ref="C5:D5"/>
    <mergeCell ref="A53:H53"/>
    <mergeCell ref="C52:D52"/>
    <mergeCell ref="C51:D5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90" zoomScaleNormal="90" workbookViewId="0">
      <selection activeCell="B3" sqref="B1:H1048576"/>
    </sheetView>
  </sheetViews>
  <sheetFormatPr defaultRowHeight="11.25" x14ac:dyDescent="0.2"/>
  <cols>
    <col min="1" max="1" width="22.7109375" style="38" customWidth="1"/>
    <col min="2" max="8" width="9.140625" style="46" customWidth="1"/>
    <col min="9" max="16384" width="9.140625" style="38"/>
  </cols>
  <sheetData>
    <row r="1" spans="1:8" x14ac:dyDescent="0.2">
      <c r="A1" s="37" t="s">
        <v>127</v>
      </c>
      <c r="B1" s="37"/>
      <c r="C1" s="37"/>
      <c r="D1" s="37"/>
      <c r="E1" s="37"/>
      <c r="F1" s="37"/>
      <c r="G1" s="37"/>
      <c r="H1" s="37"/>
    </row>
    <row r="2" spans="1:8" x14ac:dyDescent="0.2">
      <c r="A2" s="39" t="s">
        <v>103</v>
      </c>
      <c r="B2" s="39"/>
      <c r="C2" s="39"/>
      <c r="D2" s="39"/>
      <c r="E2" s="39"/>
      <c r="F2" s="39"/>
      <c r="G2" s="39"/>
      <c r="H2" s="39"/>
    </row>
    <row r="3" spans="1:8" x14ac:dyDescent="0.2">
      <c r="A3" s="59"/>
      <c r="B3" s="59"/>
      <c r="C3" s="59"/>
      <c r="D3" s="59"/>
      <c r="E3" s="59"/>
      <c r="F3" s="59"/>
      <c r="G3" s="40" t="s">
        <v>148</v>
      </c>
      <c r="H3" s="40" t="s">
        <v>150</v>
      </c>
    </row>
    <row r="4" spans="1:8" x14ac:dyDescent="0.2">
      <c r="A4" s="41"/>
      <c r="B4" s="40"/>
      <c r="C4" s="37" t="s">
        <v>86</v>
      </c>
      <c r="D4" s="37"/>
      <c r="E4" s="40" t="s">
        <v>87</v>
      </c>
      <c r="F4" s="40" t="s">
        <v>88</v>
      </c>
      <c r="G4" s="40" t="s">
        <v>96</v>
      </c>
      <c r="H4" s="40" t="s">
        <v>96</v>
      </c>
    </row>
    <row r="5" spans="1:8" x14ac:dyDescent="0.2">
      <c r="A5" s="42" t="s">
        <v>90</v>
      </c>
      <c r="B5" s="42" t="s">
        <v>91</v>
      </c>
      <c r="C5" s="43" t="s">
        <v>92</v>
      </c>
      <c r="D5" s="43"/>
      <c r="E5" s="42" t="s">
        <v>93</v>
      </c>
      <c r="F5" s="42" t="s">
        <v>94</v>
      </c>
      <c r="G5" s="44">
        <v>44711</v>
      </c>
      <c r="H5" s="44">
        <v>44735</v>
      </c>
    </row>
    <row r="6" spans="1:8" x14ac:dyDescent="0.2">
      <c r="A6" s="65" t="s">
        <v>14</v>
      </c>
      <c r="B6" s="66" t="s">
        <v>4</v>
      </c>
      <c r="C6" s="67">
        <v>148.6</v>
      </c>
      <c r="D6" s="89" t="s">
        <v>100</v>
      </c>
      <c r="E6" s="67">
        <v>60.2</v>
      </c>
      <c r="F6" s="87">
        <v>35</v>
      </c>
      <c r="G6" s="87">
        <v>3</v>
      </c>
      <c r="H6" s="87">
        <v>8</v>
      </c>
    </row>
    <row r="7" spans="1:8" x14ac:dyDescent="0.2">
      <c r="A7" s="65" t="s">
        <v>19</v>
      </c>
      <c r="B7" s="66" t="s">
        <v>12</v>
      </c>
      <c r="C7" s="67">
        <v>147.30000000000001</v>
      </c>
      <c r="D7" s="89" t="s">
        <v>6</v>
      </c>
      <c r="E7" s="67">
        <v>59.3</v>
      </c>
      <c r="F7" s="87">
        <v>36</v>
      </c>
      <c r="G7" s="87">
        <v>11</v>
      </c>
      <c r="H7" s="87">
        <v>0</v>
      </c>
    </row>
    <row r="8" spans="1:8" x14ac:dyDescent="0.2">
      <c r="A8" s="65" t="s">
        <v>3</v>
      </c>
      <c r="B8" s="66" t="s">
        <v>4</v>
      </c>
      <c r="C8" s="67">
        <v>147</v>
      </c>
      <c r="D8" s="89" t="s">
        <v>10</v>
      </c>
      <c r="E8" s="67">
        <v>60</v>
      </c>
      <c r="F8" s="87">
        <v>35</v>
      </c>
      <c r="G8" s="87">
        <v>14</v>
      </c>
      <c r="H8" s="87">
        <v>0</v>
      </c>
    </row>
    <row r="9" spans="1:8" x14ac:dyDescent="0.2">
      <c r="A9" s="65" t="s">
        <v>8</v>
      </c>
      <c r="B9" s="66" t="s">
        <v>9</v>
      </c>
      <c r="C9" s="67">
        <v>144.6</v>
      </c>
      <c r="D9" s="89" t="s">
        <v>13</v>
      </c>
      <c r="E9" s="67">
        <v>59.7</v>
      </c>
      <c r="F9" s="87">
        <v>36</v>
      </c>
      <c r="G9" s="87">
        <v>9</v>
      </c>
      <c r="H9" s="87">
        <v>0</v>
      </c>
    </row>
    <row r="10" spans="1:8" x14ac:dyDescent="0.2">
      <c r="A10" s="65" t="s">
        <v>65</v>
      </c>
      <c r="B10" s="66" t="s">
        <v>4</v>
      </c>
      <c r="C10" s="67">
        <v>141.9</v>
      </c>
      <c r="D10" s="89" t="s">
        <v>15</v>
      </c>
      <c r="E10" s="67">
        <v>59.8</v>
      </c>
      <c r="F10" s="87">
        <v>37</v>
      </c>
      <c r="G10" s="87">
        <v>8</v>
      </c>
      <c r="H10" s="87">
        <v>6</v>
      </c>
    </row>
    <row r="11" spans="1:8" x14ac:dyDescent="0.2">
      <c r="A11" s="65" t="s">
        <v>61</v>
      </c>
      <c r="B11" s="66" t="s">
        <v>25</v>
      </c>
      <c r="C11" s="67">
        <v>141.4</v>
      </c>
      <c r="D11" s="89" t="s">
        <v>15</v>
      </c>
      <c r="E11" s="67">
        <v>60.1</v>
      </c>
      <c r="F11" s="87">
        <v>36</v>
      </c>
      <c r="G11" s="87">
        <v>6</v>
      </c>
      <c r="H11" s="87">
        <v>18</v>
      </c>
    </row>
    <row r="12" spans="1:8" x14ac:dyDescent="0.2">
      <c r="A12" s="65" t="s">
        <v>34</v>
      </c>
      <c r="B12" s="66" t="s">
        <v>1</v>
      </c>
      <c r="C12" s="67">
        <v>141.19999999999999</v>
      </c>
      <c r="D12" s="89" t="s">
        <v>15</v>
      </c>
      <c r="E12" s="67">
        <v>58.2</v>
      </c>
      <c r="F12" s="87">
        <v>33</v>
      </c>
      <c r="G12" s="87">
        <v>10</v>
      </c>
      <c r="H12" s="87">
        <v>16</v>
      </c>
    </row>
    <row r="13" spans="1:8" x14ac:dyDescent="0.2">
      <c r="A13" s="65" t="s">
        <v>24</v>
      </c>
      <c r="B13" s="66" t="s">
        <v>25</v>
      </c>
      <c r="C13" s="67">
        <v>140.5</v>
      </c>
      <c r="D13" s="89" t="s">
        <v>17</v>
      </c>
      <c r="E13" s="67">
        <v>59.9</v>
      </c>
      <c r="F13" s="87">
        <v>33</v>
      </c>
      <c r="G13" s="87">
        <v>8</v>
      </c>
      <c r="H13" s="87">
        <v>0</v>
      </c>
    </row>
    <row r="14" spans="1:8" x14ac:dyDescent="0.2">
      <c r="A14" s="65" t="s">
        <v>43</v>
      </c>
      <c r="B14" s="66" t="s">
        <v>4</v>
      </c>
      <c r="C14" s="67">
        <v>140.4</v>
      </c>
      <c r="D14" s="89" t="s">
        <v>20</v>
      </c>
      <c r="E14" s="67">
        <v>62.1</v>
      </c>
      <c r="F14" s="87">
        <v>36</v>
      </c>
      <c r="G14" s="87">
        <v>6</v>
      </c>
      <c r="H14" s="87">
        <v>0</v>
      </c>
    </row>
    <row r="15" spans="1:8" x14ac:dyDescent="0.2">
      <c r="A15" s="65" t="s">
        <v>55</v>
      </c>
      <c r="B15" s="66" t="s">
        <v>1</v>
      </c>
      <c r="C15" s="67">
        <v>139.6</v>
      </c>
      <c r="D15" s="89" t="s">
        <v>106</v>
      </c>
      <c r="E15" s="67">
        <v>60.7</v>
      </c>
      <c r="F15" s="87">
        <v>35</v>
      </c>
      <c r="G15" s="87">
        <v>16</v>
      </c>
      <c r="H15" s="87">
        <v>0</v>
      </c>
    </row>
    <row r="16" spans="1:8" x14ac:dyDescent="0.2">
      <c r="A16" s="65" t="s">
        <v>52</v>
      </c>
      <c r="B16" s="66" t="s">
        <v>4</v>
      </c>
      <c r="C16" s="67">
        <v>138.6</v>
      </c>
      <c r="D16" s="89" t="s">
        <v>28</v>
      </c>
      <c r="E16" s="67">
        <v>59.5</v>
      </c>
      <c r="F16" s="87">
        <v>37</v>
      </c>
      <c r="G16" s="87">
        <v>7</v>
      </c>
      <c r="H16" s="87">
        <v>0</v>
      </c>
    </row>
    <row r="17" spans="1:8" x14ac:dyDescent="0.2">
      <c r="A17" s="69" t="s">
        <v>5</v>
      </c>
      <c r="B17" s="70" t="s">
        <v>4</v>
      </c>
      <c r="C17" s="71">
        <v>137.80000000000001</v>
      </c>
      <c r="D17" s="90" t="s">
        <v>30</v>
      </c>
      <c r="E17" s="71">
        <v>59.6</v>
      </c>
      <c r="F17" s="88">
        <v>33</v>
      </c>
      <c r="G17" s="88">
        <v>10</v>
      </c>
      <c r="H17" s="88">
        <v>0</v>
      </c>
    </row>
    <row r="18" spans="1:8" x14ac:dyDescent="0.2">
      <c r="A18" s="65" t="s">
        <v>27</v>
      </c>
      <c r="B18" s="66" t="s">
        <v>1</v>
      </c>
      <c r="C18" s="67">
        <v>137.4</v>
      </c>
      <c r="D18" s="89" t="s">
        <v>30</v>
      </c>
      <c r="E18" s="67">
        <v>56.3</v>
      </c>
      <c r="F18" s="87">
        <v>36</v>
      </c>
      <c r="G18" s="87">
        <v>10</v>
      </c>
      <c r="H18" s="87">
        <v>28</v>
      </c>
    </row>
    <row r="19" spans="1:8" x14ac:dyDescent="0.2">
      <c r="A19" s="65" t="s">
        <v>16</v>
      </c>
      <c r="B19" s="66" t="s">
        <v>4</v>
      </c>
      <c r="C19" s="67">
        <v>137.4</v>
      </c>
      <c r="D19" s="89" t="s">
        <v>30</v>
      </c>
      <c r="E19" s="67">
        <v>58</v>
      </c>
      <c r="F19" s="87">
        <v>35</v>
      </c>
      <c r="G19" s="87">
        <v>11</v>
      </c>
      <c r="H19" s="87">
        <v>9</v>
      </c>
    </row>
    <row r="20" spans="1:8" x14ac:dyDescent="0.2">
      <c r="A20" s="65" t="s">
        <v>21</v>
      </c>
      <c r="B20" s="66" t="s">
        <v>22</v>
      </c>
      <c r="C20" s="67">
        <v>137.30000000000001</v>
      </c>
      <c r="D20" s="89" t="s">
        <v>30</v>
      </c>
      <c r="E20" s="67">
        <v>61.8</v>
      </c>
      <c r="F20" s="87">
        <v>35</v>
      </c>
      <c r="G20" s="87">
        <v>19</v>
      </c>
      <c r="H20" s="87">
        <v>0</v>
      </c>
    </row>
    <row r="21" spans="1:8" x14ac:dyDescent="0.2">
      <c r="A21" s="65" t="s">
        <v>56</v>
      </c>
      <c r="B21" s="66" t="s">
        <v>25</v>
      </c>
      <c r="C21" s="67">
        <v>136.9</v>
      </c>
      <c r="D21" s="89" t="s">
        <v>33</v>
      </c>
      <c r="E21" s="67">
        <v>62.1</v>
      </c>
      <c r="F21" s="87">
        <v>36</v>
      </c>
      <c r="G21" s="87">
        <v>11</v>
      </c>
      <c r="H21" s="87">
        <v>9</v>
      </c>
    </row>
    <row r="22" spans="1:8" x14ac:dyDescent="0.2">
      <c r="A22" s="65" t="s">
        <v>108</v>
      </c>
      <c r="B22" s="66" t="s">
        <v>109</v>
      </c>
      <c r="C22" s="67">
        <v>135.9</v>
      </c>
      <c r="D22" s="89" t="s">
        <v>35</v>
      </c>
      <c r="E22" s="67">
        <v>58.9</v>
      </c>
      <c r="F22" s="87">
        <v>32</v>
      </c>
      <c r="G22" s="87">
        <v>44</v>
      </c>
      <c r="H22" s="87">
        <v>3</v>
      </c>
    </row>
    <row r="23" spans="1:8" x14ac:dyDescent="0.2">
      <c r="A23" s="65" t="s">
        <v>11</v>
      </c>
      <c r="B23" s="66" t="s">
        <v>12</v>
      </c>
      <c r="C23" s="67">
        <v>135.4</v>
      </c>
      <c r="D23" s="89" t="s">
        <v>35</v>
      </c>
      <c r="E23" s="67">
        <v>59.7</v>
      </c>
      <c r="F23" s="87">
        <v>33</v>
      </c>
      <c r="G23" s="87">
        <v>18</v>
      </c>
      <c r="H23" s="87">
        <v>0</v>
      </c>
    </row>
    <row r="24" spans="1:8" x14ac:dyDescent="0.2">
      <c r="A24" s="65" t="s">
        <v>70</v>
      </c>
      <c r="B24" s="66" t="s">
        <v>22</v>
      </c>
      <c r="C24" s="67">
        <v>135.30000000000001</v>
      </c>
      <c r="D24" s="89" t="s">
        <v>35</v>
      </c>
      <c r="E24" s="67">
        <v>58.1</v>
      </c>
      <c r="F24" s="87">
        <v>35</v>
      </c>
      <c r="G24" s="87">
        <v>3</v>
      </c>
      <c r="H24" s="87">
        <v>11</v>
      </c>
    </row>
    <row r="25" spans="1:8" x14ac:dyDescent="0.2">
      <c r="A25" s="65" t="s">
        <v>29</v>
      </c>
      <c r="B25" s="66" t="s">
        <v>4</v>
      </c>
      <c r="C25" s="67">
        <v>135.30000000000001</v>
      </c>
      <c r="D25" s="89" t="s">
        <v>35</v>
      </c>
      <c r="E25" s="67">
        <v>59.7</v>
      </c>
      <c r="F25" s="87">
        <v>35</v>
      </c>
      <c r="G25" s="87">
        <v>8</v>
      </c>
      <c r="H25" s="87">
        <v>0</v>
      </c>
    </row>
    <row r="26" spans="1:8" x14ac:dyDescent="0.2">
      <c r="A26" s="65" t="s">
        <v>57</v>
      </c>
      <c r="B26" s="66" t="s">
        <v>25</v>
      </c>
      <c r="C26" s="67">
        <v>134</v>
      </c>
      <c r="D26" s="89" t="s">
        <v>38</v>
      </c>
      <c r="E26" s="67">
        <v>61</v>
      </c>
      <c r="F26" s="87">
        <v>35</v>
      </c>
      <c r="G26" s="87">
        <v>22</v>
      </c>
      <c r="H26" s="87">
        <v>0</v>
      </c>
    </row>
    <row r="27" spans="1:8" x14ac:dyDescent="0.2">
      <c r="A27" s="65" t="s">
        <v>59</v>
      </c>
      <c r="B27" s="66" t="s">
        <v>25</v>
      </c>
      <c r="C27" s="67">
        <v>133.5</v>
      </c>
      <c r="D27" s="89" t="s">
        <v>38</v>
      </c>
      <c r="E27" s="67">
        <v>59.2</v>
      </c>
      <c r="F27" s="87">
        <v>31</v>
      </c>
      <c r="G27" s="87">
        <v>19</v>
      </c>
      <c r="H27" s="87">
        <v>0</v>
      </c>
    </row>
    <row r="28" spans="1:8" x14ac:dyDescent="0.2">
      <c r="A28" s="65" t="s">
        <v>37</v>
      </c>
      <c r="B28" s="66" t="s">
        <v>22</v>
      </c>
      <c r="C28" s="67">
        <v>133.4</v>
      </c>
      <c r="D28" s="89" t="s">
        <v>38</v>
      </c>
      <c r="E28" s="67">
        <v>59</v>
      </c>
      <c r="F28" s="87">
        <v>33</v>
      </c>
      <c r="G28" s="87">
        <v>14</v>
      </c>
      <c r="H28" s="87">
        <v>0</v>
      </c>
    </row>
    <row r="29" spans="1:8" x14ac:dyDescent="0.2">
      <c r="A29" s="65" t="s">
        <v>54</v>
      </c>
      <c r="B29" s="66" t="s">
        <v>1</v>
      </c>
      <c r="C29" s="67">
        <v>133.4</v>
      </c>
      <c r="D29" s="89" t="s">
        <v>38</v>
      </c>
      <c r="E29" s="67">
        <v>61.3</v>
      </c>
      <c r="F29" s="87">
        <v>35</v>
      </c>
      <c r="G29" s="87">
        <v>11</v>
      </c>
      <c r="H29" s="87">
        <v>26</v>
      </c>
    </row>
    <row r="30" spans="1:8" x14ac:dyDescent="0.2">
      <c r="A30" s="65" t="s">
        <v>32</v>
      </c>
      <c r="B30" s="66" t="s">
        <v>25</v>
      </c>
      <c r="C30" s="67">
        <v>132.5</v>
      </c>
      <c r="D30" s="89" t="s">
        <v>111</v>
      </c>
      <c r="E30" s="67">
        <v>59.8</v>
      </c>
      <c r="F30" s="87">
        <v>34</v>
      </c>
      <c r="G30" s="87">
        <v>17</v>
      </c>
      <c r="H30" s="87">
        <v>0</v>
      </c>
    </row>
    <row r="31" spans="1:8" x14ac:dyDescent="0.2">
      <c r="A31" s="65" t="s">
        <v>64</v>
      </c>
      <c r="B31" s="66" t="s">
        <v>4</v>
      </c>
      <c r="C31" s="67">
        <v>132.30000000000001</v>
      </c>
      <c r="D31" s="89" t="s">
        <v>41</v>
      </c>
      <c r="E31" s="67">
        <v>60.9</v>
      </c>
      <c r="F31" s="87">
        <v>36</v>
      </c>
      <c r="G31" s="87">
        <v>16</v>
      </c>
      <c r="H31" s="87">
        <v>0</v>
      </c>
    </row>
    <row r="32" spans="1:8" x14ac:dyDescent="0.2">
      <c r="A32" s="69" t="s">
        <v>46</v>
      </c>
      <c r="B32" s="70" t="s">
        <v>25</v>
      </c>
      <c r="C32" s="71">
        <v>131.80000000000001</v>
      </c>
      <c r="D32" s="90" t="s">
        <v>112</v>
      </c>
      <c r="E32" s="71">
        <v>60</v>
      </c>
      <c r="F32" s="88">
        <v>35</v>
      </c>
      <c r="G32" s="88">
        <v>13</v>
      </c>
      <c r="H32" s="88">
        <v>20</v>
      </c>
    </row>
    <row r="33" spans="1:8" x14ac:dyDescent="0.2">
      <c r="A33" s="65" t="s">
        <v>47</v>
      </c>
      <c r="B33" s="66" t="s">
        <v>25</v>
      </c>
      <c r="C33" s="67">
        <v>131.4</v>
      </c>
      <c r="D33" s="89" t="s">
        <v>113</v>
      </c>
      <c r="E33" s="67">
        <v>61.5</v>
      </c>
      <c r="F33" s="87">
        <v>36</v>
      </c>
      <c r="G33" s="87">
        <v>5</v>
      </c>
      <c r="H33" s="87">
        <v>3</v>
      </c>
    </row>
    <row r="34" spans="1:8" x14ac:dyDescent="0.2">
      <c r="A34" s="65" t="s">
        <v>40</v>
      </c>
      <c r="B34" s="66" t="s">
        <v>25</v>
      </c>
      <c r="C34" s="67">
        <v>131.4</v>
      </c>
      <c r="D34" s="89" t="s">
        <v>113</v>
      </c>
      <c r="E34" s="67">
        <v>60.7</v>
      </c>
      <c r="F34" s="87">
        <v>35</v>
      </c>
      <c r="G34" s="87">
        <v>8</v>
      </c>
      <c r="H34" s="87">
        <v>20</v>
      </c>
    </row>
    <row r="35" spans="1:8" x14ac:dyDescent="0.2">
      <c r="A35" s="65" t="s">
        <v>31</v>
      </c>
      <c r="B35" s="66" t="s">
        <v>4</v>
      </c>
      <c r="C35" s="67">
        <v>130.30000000000001</v>
      </c>
      <c r="D35" s="89" t="s">
        <v>114</v>
      </c>
      <c r="E35" s="67">
        <v>58.2</v>
      </c>
      <c r="F35" s="87">
        <v>36</v>
      </c>
      <c r="G35" s="87">
        <v>9</v>
      </c>
      <c r="H35" s="87">
        <v>19</v>
      </c>
    </row>
    <row r="36" spans="1:8" x14ac:dyDescent="0.2">
      <c r="A36" s="65" t="s">
        <v>42</v>
      </c>
      <c r="B36" s="66" t="s">
        <v>4</v>
      </c>
      <c r="C36" s="67">
        <v>130</v>
      </c>
      <c r="D36" s="89" t="s">
        <v>105</v>
      </c>
      <c r="E36" s="67">
        <v>59.7</v>
      </c>
      <c r="F36" s="87">
        <v>32</v>
      </c>
      <c r="G36" s="87">
        <v>11</v>
      </c>
      <c r="H36" s="87">
        <v>18</v>
      </c>
    </row>
    <row r="37" spans="1:8" x14ac:dyDescent="0.2">
      <c r="A37" s="65" t="s">
        <v>0</v>
      </c>
      <c r="B37" s="66" t="s">
        <v>1</v>
      </c>
      <c r="C37" s="67">
        <v>129.80000000000001</v>
      </c>
      <c r="D37" s="89" t="s">
        <v>105</v>
      </c>
      <c r="E37" s="67">
        <v>56.9</v>
      </c>
      <c r="F37" s="87">
        <v>32</v>
      </c>
      <c r="G37" s="87">
        <v>17</v>
      </c>
      <c r="H37" s="87">
        <v>34</v>
      </c>
    </row>
    <row r="38" spans="1:8" x14ac:dyDescent="0.2">
      <c r="A38" s="65" t="s">
        <v>44</v>
      </c>
      <c r="B38" s="66" t="s">
        <v>25</v>
      </c>
      <c r="C38" s="67">
        <v>129.4</v>
      </c>
      <c r="D38" s="89" t="s">
        <v>105</v>
      </c>
      <c r="E38" s="67">
        <v>59.7</v>
      </c>
      <c r="F38" s="87">
        <v>35</v>
      </c>
      <c r="G38" s="87">
        <v>6</v>
      </c>
      <c r="H38" s="87">
        <v>29</v>
      </c>
    </row>
    <row r="39" spans="1:8" x14ac:dyDescent="0.2">
      <c r="A39" s="65" t="s">
        <v>116</v>
      </c>
      <c r="B39" s="66" t="s">
        <v>22</v>
      </c>
      <c r="C39" s="67">
        <v>128.69999999999999</v>
      </c>
      <c r="D39" s="89" t="s">
        <v>117</v>
      </c>
      <c r="E39" s="67">
        <v>60.1</v>
      </c>
      <c r="F39" s="87">
        <v>35</v>
      </c>
      <c r="G39" s="87">
        <v>20</v>
      </c>
      <c r="H39" s="87">
        <v>6</v>
      </c>
    </row>
    <row r="40" spans="1:8" x14ac:dyDescent="0.2">
      <c r="A40" s="65" t="s">
        <v>66</v>
      </c>
      <c r="B40" s="66" t="s">
        <v>4</v>
      </c>
      <c r="C40" s="67">
        <v>128.5</v>
      </c>
      <c r="D40" s="89" t="s">
        <v>117</v>
      </c>
      <c r="E40" s="67">
        <v>60.5</v>
      </c>
      <c r="F40" s="87">
        <v>36</v>
      </c>
      <c r="G40" s="87">
        <v>8</v>
      </c>
      <c r="H40" s="87">
        <v>0</v>
      </c>
    </row>
    <row r="41" spans="1:8" x14ac:dyDescent="0.2">
      <c r="A41" s="65" t="s">
        <v>71</v>
      </c>
      <c r="B41" s="66" t="s">
        <v>25</v>
      </c>
      <c r="C41" s="67">
        <v>128.4</v>
      </c>
      <c r="D41" s="89" t="s">
        <v>117</v>
      </c>
      <c r="E41" s="67">
        <v>58.4</v>
      </c>
      <c r="F41" s="87">
        <v>34</v>
      </c>
      <c r="G41" s="87">
        <v>16</v>
      </c>
      <c r="H41" s="87">
        <v>0</v>
      </c>
    </row>
    <row r="42" spans="1:8" x14ac:dyDescent="0.2">
      <c r="A42" s="65" t="s">
        <v>118</v>
      </c>
      <c r="B42" s="66" t="s">
        <v>4</v>
      </c>
      <c r="C42" s="67">
        <v>127.6</v>
      </c>
      <c r="D42" s="89" t="s">
        <v>119</v>
      </c>
      <c r="E42" s="67">
        <v>59.9</v>
      </c>
      <c r="F42" s="87">
        <v>32</v>
      </c>
      <c r="G42" s="87">
        <v>13</v>
      </c>
      <c r="H42" s="87">
        <v>10</v>
      </c>
    </row>
    <row r="43" spans="1:8" x14ac:dyDescent="0.2">
      <c r="A43" s="65" t="s">
        <v>67</v>
      </c>
      <c r="B43" s="66" t="s">
        <v>25</v>
      </c>
      <c r="C43" s="67">
        <v>127.3</v>
      </c>
      <c r="D43" s="89" t="s">
        <v>119</v>
      </c>
      <c r="E43" s="67">
        <v>59.4</v>
      </c>
      <c r="F43" s="87">
        <v>34</v>
      </c>
      <c r="G43" s="87">
        <v>11</v>
      </c>
      <c r="H43" s="87">
        <v>29</v>
      </c>
    </row>
    <row r="44" spans="1:8" x14ac:dyDescent="0.2">
      <c r="A44" s="65" t="s">
        <v>121</v>
      </c>
      <c r="B44" s="66" t="s">
        <v>22</v>
      </c>
      <c r="C44" s="67">
        <v>126.4</v>
      </c>
      <c r="D44" s="89" t="s">
        <v>115</v>
      </c>
      <c r="E44" s="67">
        <v>60.1</v>
      </c>
      <c r="F44" s="87">
        <v>35</v>
      </c>
      <c r="G44" s="87">
        <v>6</v>
      </c>
      <c r="H44" s="87">
        <v>3</v>
      </c>
    </row>
    <row r="45" spans="1:8" x14ac:dyDescent="0.2">
      <c r="A45" s="65" t="s">
        <v>50</v>
      </c>
      <c r="B45" s="66" t="s">
        <v>25</v>
      </c>
      <c r="C45" s="67">
        <v>126.1</v>
      </c>
      <c r="D45" s="89" t="s">
        <v>115</v>
      </c>
      <c r="E45" s="67">
        <v>59.1</v>
      </c>
      <c r="F45" s="87">
        <v>34</v>
      </c>
      <c r="G45" s="87">
        <v>6</v>
      </c>
      <c r="H45" s="87">
        <v>3</v>
      </c>
    </row>
    <row r="46" spans="1:8" x14ac:dyDescent="0.2">
      <c r="A46" s="65" t="s">
        <v>73</v>
      </c>
      <c r="B46" s="66" t="s">
        <v>12</v>
      </c>
      <c r="C46" s="67">
        <v>126</v>
      </c>
      <c r="D46" s="89" t="s">
        <v>115</v>
      </c>
      <c r="E46" s="67">
        <v>57.8</v>
      </c>
      <c r="F46" s="87">
        <v>32</v>
      </c>
      <c r="G46" s="87">
        <v>6</v>
      </c>
      <c r="H46" s="87">
        <v>0</v>
      </c>
    </row>
    <row r="47" spans="1:8" x14ac:dyDescent="0.2">
      <c r="A47" s="65" t="s">
        <v>68</v>
      </c>
      <c r="B47" s="66" t="s">
        <v>4</v>
      </c>
      <c r="C47" s="67">
        <v>123.8</v>
      </c>
      <c r="D47" s="89" t="s">
        <v>104</v>
      </c>
      <c r="E47" s="67">
        <v>58.4</v>
      </c>
      <c r="F47" s="87">
        <v>34</v>
      </c>
      <c r="G47" s="87">
        <v>3</v>
      </c>
      <c r="H47" s="87">
        <v>24</v>
      </c>
    </row>
    <row r="48" spans="1:8" x14ac:dyDescent="0.2">
      <c r="A48" s="65" t="s">
        <v>75</v>
      </c>
      <c r="B48" s="66" t="s">
        <v>4</v>
      </c>
      <c r="C48" s="67">
        <v>123.3</v>
      </c>
      <c r="D48" s="89" t="s">
        <v>36</v>
      </c>
      <c r="E48" s="67">
        <v>57.9</v>
      </c>
      <c r="F48" s="87">
        <v>34</v>
      </c>
      <c r="G48" s="87">
        <v>3</v>
      </c>
      <c r="H48" s="87">
        <v>9</v>
      </c>
    </row>
    <row r="49" spans="1:8" x14ac:dyDescent="0.2">
      <c r="A49" s="69" t="s">
        <v>63</v>
      </c>
      <c r="B49" s="70" t="s">
        <v>25</v>
      </c>
      <c r="C49" s="71">
        <v>123.3</v>
      </c>
      <c r="D49" s="90" t="s">
        <v>36</v>
      </c>
      <c r="E49" s="71">
        <v>59.2</v>
      </c>
      <c r="F49" s="88">
        <v>34</v>
      </c>
      <c r="G49" s="88">
        <v>4</v>
      </c>
      <c r="H49" s="88">
        <v>33</v>
      </c>
    </row>
    <row r="50" spans="1:8" x14ac:dyDescent="0.2">
      <c r="A50" s="65" t="s">
        <v>39</v>
      </c>
      <c r="B50" s="66" t="s">
        <v>22</v>
      </c>
      <c r="C50" s="67">
        <v>123.1</v>
      </c>
      <c r="D50" s="89" t="s">
        <v>72</v>
      </c>
      <c r="E50" s="67">
        <v>61.3</v>
      </c>
      <c r="F50" s="87">
        <v>30</v>
      </c>
      <c r="G50" s="87">
        <v>29</v>
      </c>
      <c r="H50" s="87">
        <v>0</v>
      </c>
    </row>
    <row r="51" spans="1:8" x14ac:dyDescent="0.2">
      <c r="A51" s="65" t="s">
        <v>122</v>
      </c>
      <c r="B51" s="66" t="s">
        <v>1</v>
      </c>
      <c r="C51" s="67">
        <v>119.2</v>
      </c>
      <c r="D51" s="89" t="s">
        <v>74</v>
      </c>
      <c r="E51" s="67">
        <v>58.6</v>
      </c>
      <c r="F51" s="87">
        <v>37</v>
      </c>
      <c r="G51" s="87">
        <v>9</v>
      </c>
      <c r="H51" s="87">
        <v>13</v>
      </c>
    </row>
    <row r="52" spans="1:8" x14ac:dyDescent="0.2">
      <c r="A52" s="65" t="s">
        <v>123</v>
      </c>
      <c r="B52" s="66" t="s">
        <v>1</v>
      </c>
      <c r="C52" s="67">
        <v>117.3</v>
      </c>
      <c r="D52" s="89" t="s">
        <v>124</v>
      </c>
      <c r="E52" s="67">
        <v>60</v>
      </c>
      <c r="F52" s="87">
        <v>38</v>
      </c>
      <c r="G52" s="87">
        <v>16</v>
      </c>
      <c r="H52" s="87">
        <v>25</v>
      </c>
    </row>
    <row r="53" spans="1:8" x14ac:dyDescent="0.2">
      <c r="A53" s="65" t="s">
        <v>78</v>
      </c>
      <c r="B53" s="66" t="s">
        <v>25</v>
      </c>
      <c r="C53" s="67">
        <v>110.4</v>
      </c>
      <c r="D53" s="89" t="s">
        <v>125</v>
      </c>
      <c r="E53" s="67">
        <v>57.8</v>
      </c>
      <c r="F53" s="87">
        <v>35</v>
      </c>
      <c r="G53" s="87">
        <v>1</v>
      </c>
      <c r="H53" s="87">
        <v>0</v>
      </c>
    </row>
    <row r="54" spans="1:8" x14ac:dyDescent="0.2">
      <c r="A54" s="65" t="s">
        <v>77</v>
      </c>
      <c r="B54" s="66" t="s">
        <v>4</v>
      </c>
      <c r="C54" s="67">
        <v>107.9</v>
      </c>
      <c r="D54" s="89" t="s">
        <v>126</v>
      </c>
      <c r="E54" s="67">
        <v>57.5</v>
      </c>
      <c r="F54" s="87">
        <v>31</v>
      </c>
      <c r="G54" s="87">
        <v>13</v>
      </c>
      <c r="H54" s="87">
        <v>56</v>
      </c>
    </row>
    <row r="55" spans="1:8" x14ac:dyDescent="0.2">
      <c r="A55" s="65" t="s">
        <v>79</v>
      </c>
      <c r="B55" s="66" t="s">
        <v>22</v>
      </c>
      <c r="C55" s="67">
        <v>103.8</v>
      </c>
      <c r="D55" s="89" t="s">
        <v>126</v>
      </c>
      <c r="E55" s="67">
        <v>60.6</v>
      </c>
      <c r="F55" s="87">
        <v>33</v>
      </c>
      <c r="G55" s="87">
        <v>11</v>
      </c>
      <c r="H55" s="87">
        <v>11</v>
      </c>
    </row>
    <row r="56" spans="1:8" x14ac:dyDescent="0.2">
      <c r="A56" s="50" t="s">
        <v>81</v>
      </c>
      <c r="B56" s="49"/>
      <c r="C56" s="51">
        <v>8.59</v>
      </c>
      <c r="D56" s="51"/>
      <c r="E56" s="48" t="s">
        <v>82</v>
      </c>
      <c r="F56" s="49" t="s">
        <v>82</v>
      </c>
      <c r="G56" s="47" t="s">
        <v>82</v>
      </c>
      <c r="H56" s="49" t="s">
        <v>82</v>
      </c>
    </row>
    <row r="57" spans="1:8" x14ac:dyDescent="0.2">
      <c r="A57" s="50" t="s">
        <v>83</v>
      </c>
      <c r="B57" s="49"/>
      <c r="C57" s="51">
        <v>5.57</v>
      </c>
      <c r="D57" s="51"/>
      <c r="E57" s="48" t="s">
        <v>82</v>
      </c>
      <c r="F57" s="49" t="s">
        <v>82</v>
      </c>
      <c r="G57" s="47" t="s">
        <v>82</v>
      </c>
      <c r="H57" s="49" t="s">
        <v>82</v>
      </c>
    </row>
    <row r="58" spans="1:8" x14ac:dyDescent="0.2">
      <c r="A58" s="54" t="s">
        <v>84</v>
      </c>
      <c r="B58" s="42"/>
      <c r="C58" s="55">
        <v>131.69</v>
      </c>
      <c r="D58" s="55"/>
      <c r="E58" s="56">
        <v>59.56</v>
      </c>
      <c r="F58" s="57">
        <v>34.5</v>
      </c>
      <c r="G58" s="57">
        <v>11.4</v>
      </c>
      <c r="H58" s="57">
        <v>9.9</v>
      </c>
    </row>
    <row r="59" spans="1:8" x14ac:dyDescent="0.2">
      <c r="A59" s="58" t="s">
        <v>128</v>
      </c>
      <c r="B59" s="58"/>
      <c r="C59" s="58"/>
      <c r="D59" s="58"/>
      <c r="E59" s="58"/>
      <c r="F59" s="58"/>
      <c r="G59" s="58"/>
      <c r="H59" s="58"/>
    </row>
    <row r="60" spans="1:8" x14ac:dyDescent="0.2">
      <c r="A60" s="60" t="s">
        <v>97</v>
      </c>
      <c r="C60" s="45"/>
      <c r="D60" s="45"/>
      <c r="E60" s="45"/>
      <c r="F60" s="61"/>
    </row>
    <row r="61" spans="1:8" x14ac:dyDescent="0.2">
      <c r="A61" s="38" t="s">
        <v>151</v>
      </c>
    </row>
    <row r="62" spans="1:8" x14ac:dyDescent="0.2">
      <c r="A62" s="38" t="s">
        <v>102</v>
      </c>
      <c r="B62" s="91"/>
      <c r="C62" s="91"/>
      <c r="D62" s="91"/>
      <c r="E62" s="91"/>
      <c r="F62" s="91"/>
      <c r="G62" s="91"/>
      <c r="H62" s="91"/>
    </row>
  </sheetData>
  <sortState ref="A6:H55">
    <sortCondition descending="1" ref="C6:C55"/>
  </sortState>
  <mergeCells count="8">
    <mergeCell ref="A1:H1"/>
    <mergeCell ref="A2:H2"/>
    <mergeCell ref="C4:D4"/>
    <mergeCell ref="C5:D5"/>
    <mergeCell ref="A59:H59"/>
    <mergeCell ref="C58:D58"/>
    <mergeCell ref="C57:D57"/>
    <mergeCell ref="C56:D5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="90" zoomScaleNormal="90" workbookViewId="0">
      <selection activeCell="A3" sqref="A3"/>
    </sheetView>
  </sheetViews>
  <sheetFormatPr defaultRowHeight="15" x14ac:dyDescent="0.25"/>
  <cols>
    <col min="1" max="1" width="21.7109375" customWidth="1"/>
    <col min="2" max="2" width="9.140625" bestFit="1" customWidth="1"/>
    <col min="3" max="3" width="7.42578125" customWidth="1"/>
    <col min="4" max="4" width="6.85546875" customWidth="1"/>
    <col min="5" max="5" width="7" bestFit="1" customWidth="1"/>
    <col min="6" max="6" width="8.42578125" bestFit="1" customWidth="1"/>
    <col min="7" max="7" width="8.85546875" bestFit="1" customWidth="1"/>
    <col min="8" max="8" width="12.28515625" bestFit="1" customWidth="1"/>
    <col min="9" max="9" width="10" bestFit="1" customWidth="1"/>
    <col min="10" max="10" width="6.85546875" bestFit="1" customWidth="1"/>
  </cols>
  <sheetData>
    <row r="1" spans="1:12" ht="18.75" x14ac:dyDescent="0.3">
      <c r="A1" s="29" t="s">
        <v>140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x14ac:dyDescent="0.25">
      <c r="A2" s="30" t="s">
        <v>132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10"/>
      <c r="B3" s="2"/>
      <c r="C3" s="33" t="s">
        <v>133</v>
      </c>
      <c r="D3" s="33"/>
      <c r="E3" s="33"/>
      <c r="F3" s="33"/>
      <c r="G3" s="33"/>
      <c r="H3" s="2"/>
      <c r="I3" s="2"/>
      <c r="J3" s="11"/>
      <c r="K3" s="2"/>
      <c r="L3" s="11"/>
    </row>
    <row r="4" spans="1:12" ht="17.25" x14ac:dyDescent="0.25">
      <c r="A4" s="10"/>
      <c r="B4" s="2"/>
      <c r="C4" s="12"/>
      <c r="D4" s="13"/>
      <c r="E4" s="12"/>
      <c r="F4" s="12"/>
      <c r="G4" s="14"/>
      <c r="H4" s="2" t="s">
        <v>95</v>
      </c>
      <c r="I4" s="2" t="s">
        <v>141</v>
      </c>
      <c r="J4" s="2" t="s">
        <v>134</v>
      </c>
      <c r="K4" s="2" t="s">
        <v>135</v>
      </c>
      <c r="L4" s="2" t="s">
        <v>136</v>
      </c>
    </row>
    <row r="5" spans="1:12" x14ac:dyDescent="0.25">
      <c r="A5" s="10"/>
      <c r="B5" s="2"/>
      <c r="C5" s="34" t="s">
        <v>86</v>
      </c>
      <c r="D5" s="34"/>
      <c r="E5" s="2" t="s">
        <v>87</v>
      </c>
      <c r="F5" s="2" t="s">
        <v>88</v>
      </c>
      <c r="G5" s="2" t="s">
        <v>137</v>
      </c>
      <c r="H5" s="2" t="s">
        <v>96</v>
      </c>
      <c r="I5" s="2" t="s">
        <v>89</v>
      </c>
      <c r="J5" s="2" t="s">
        <v>89</v>
      </c>
      <c r="K5" s="2" t="s">
        <v>138</v>
      </c>
      <c r="L5" s="2" t="s">
        <v>96</v>
      </c>
    </row>
    <row r="6" spans="1:12" x14ac:dyDescent="0.25">
      <c r="A6" s="15" t="s">
        <v>90</v>
      </c>
      <c r="B6" s="15" t="s">
        <v>91</v>
      </c>
      <c r="C6" s="35" t="s">
        <v>92</v>
      </c>
      <c r="D6" s="35"/>
      <c r="E6" s="15" t="s">
        <v>93</v>
      </c>
      <c r="F6" s="15" t="s">
        <v>94</v>
      </c>
      <c r="G6" s="15" t="s">
        <v>139</v>
      </c>
      <c r="H6" s="3">
        <v>44713</v>
      </c>
      <c r="I6" s="3">
        <v>44713</v>
      </c>
      <c r="J6" s="3">
        <v>44713</v>
      </c>
      <c r="K6" s="15" t="s">
        <v>92</v>
      </c>
      <c r="L6" s="3">
        <v>44737</v>
      </c>
    </row>
    <row r="7" spans="1:12" x14ac:dyDescent="0.25">
      <c r="A7" s="73" t="s">
        <v>19</v>
      </c>
      <c r="B7" s="74" t="s">
        <v>12</v>
      </c>
      <c r="C7" s="75">
        <v>165.4</v>
      </c>
      <c r="D7" s="76" t="s">
        <v>100</v>
      </c>
      <c r="E7" s="77">
        <v>60.5</v>
      </c>
      <c r="F7" s="78">
        <v>36</v>
      </c>
      <c r="G7" s="79">
        <v>44680</v>
      </c>
      <c r="H7" s="78">
        <v>5</v>
      </c>
      <c r="I7" s="78">
        <v>3</v>
      </c>
      <c r="J7" s="78">
        <v>5</v>
      </c>
      <c r="K7" s="77">
        <v>19.5</v>
      </c>
      <c r="L7" s="78">
        <v>0</v>
      </c>
    </row>
    <row r="8" spans="1:12" x14ac:dyDescent="0.25">
      <c r="A8" s="73" t="s">
        <v>29</v>
      </c>
      <c r="B8" s="74" t="s">
        <v>4</v>
      </c>
      <c r="C8" s="75">
        <v>163.30000000000001</v>
      </c>
      <c r="D8" s="76" t="s">
        <v>6</v>
      </c>
      <c r="E8" s="77">
        <v>61</v>
      </c>
      <c r="F8" s="78">
        <v>35</v>
      </c>
      <c r="G8" s="79">
        <v>44681</v>
      </c>
      <c r="H8" s="78">
        <v>4</v>
      </c>
      <c r="I8" s="78">
        <v>2</v>
      </c>
      <c r="J8" s="78">
        <v>4</v>
      </c>
      <c r="K8" s="77">
        <v>18.700000000000017</v>
      </c>
      <c r="L8" s="78">
        <v>8</v>
      </c>
    </row>
    <row r="9" spans="1:12" x14ac:dyDescent="0.25">
      <c r="A9" s="73" t="s">
        <v>34</v>
      </c>
      <c r="B9" s="74" t="s">
        <v>1</v>
      </c>
      <c r="C9" s="75">
        <v>163.30000000000001</v>
      </c>
      <c r="D9" s="76" t="s">
        <v>10</v>
      </c>
      <c r="E9" s="77">
        <v>59.4</v>
      </c>
      <c r="F9" s="78">
        <v>35</v>
      </c>
      <c r="G9" s="79">
        <v>44681</v>
      </c>
      <c r="H9" s="78">
        <v>7</v>
      </c>
      <c r="I9" s="78">
        <v>2</v>
      </c>
      <c r="J9" s="78">
        <v>3</v>
      </c>
      <c r="K9" s="77">
        <v>24.600000000000023</v>
      </c>
      <c r="L9" s="78">
        <v>0</v>
      </c>
    </row>
    <row r="10" spans="1:12" x14ac:dyDescent="0.25">
      <c r="A10" s="73" t="s">
        <v>3</v>
      </c>
      <c r="B10" s="74" t="s">
        <v>4</v>
      </c>
      <c r="C10" s="75">
        <v>162</v>
      </c>
      <c r="D10" s="76" t="s">
        <v>13</v>
      </c>
      <c r="E10" s="77">
        <v>60.5</v>
      </c>
      <c r="F10" s="78">
        <v>34</v>
      </c>
      <c r="G10" s="79">
        <v>44680</v>
      </c>
      <c r="H10" s="78">
        <v>6</v>
      </c>
      <c r="I10" s="78">
        <v>2</v>
      </c>
      <c r="J10" s="78">
        <v>6</v>
      </c>
      <c r="K10" s="77">
        <v>21.900000000000006</v>
      </c>
      <c r="L10" s="78">
        <v>0</v>
      </c>
    </row>
    <row r="11" spans="1:12" x14ac:dyDescent="0.25">
      <c r="A11" s="73" t="s">
        <v>27</v>
      </c>
      <c r="B11" s="74" t="s">
        <v>1</v>
      </c>
      <c r="C11" s="75">
        <v>161.5</v>
      </c>
      <c r="D11" s="76" t="s">
        <v>13</v>
      </c>
      <c r="E11" s="77">
        <v>57.4</v>
      </c>
      <c r="F11" s="78">
        <v>36</v>
      </c>
      <c r="G11" s="79">
        <v>44680</v>
      </c>
      <c r="H11" s="78">
        <v>17</v>
      </c>
      <c r="I11" s="78">
        <v>2</v>
      </c>
      <c r="J11" s="78">
        <v>5</v>
      </c>
      <c r="K11" s="77">
        <v>18.900000000000006</v>
      </c>
      <c r="L11" s="78">
        <v>0</v>
      </c>
    </row>
    <row r="12" spans="1:12" x14ac:dyDescent="0.25">
      <c r="A12" s="73" t="s">
        <v>66</v>
      </c>
      <c r="B12" s="74" t="s">
        <v>4</v>
      </c>
      <c r="C12" s="75">
        <v>158.5</v>
      </c>
      <c r="D12" s="76" t="s">
        <v>15</v>
      </c>
      <c r="E12" s="77">
        <v>61.8</v>
      </c>
      <c r="F12" s="78">
        <v>36</v>
      </c>
      <c r="G12" s="79">
        <v>44681</v>
      </c>
      <c r="H12" s="78">
        <v>7</v>
      </c>
      <c r="I12" s="78">
        <v>2</v>
      </c>
      <c r="J12" s="78">
        <v>3</v>
      </c>
      <c r="K12" s="77">
        <v>19.5</v>
      </c>
      <c r="L12" s="78">
        <v>0</v>
      </c>
    </row>
    <row r="13" spans="1:12" x14ac:dyDescent="0.25">
      <c r="A13" s="73" t="s">
        <v>8</v>
      </c>
      <c r="B13" s="74" t="s">
        <v>9</v>
      </c>
      <c r="C13" s="75">
        <v>157.69999999999999</v>
      </c>
      <c r="D13" s="76" t="s">
        <v>17</v>
      </c>
      <c r="E13" s="77">
        <v>60.7</v>
      </c>
      <c r="F13" s="78">
        <v>35</v>
      </c>
      <c r="G13" s="79">
        <v>44681</v>
      </c>
      <c r="H13" s="78">
        <v>8</v>
      </c>
      <c r="I13" s="78">
        <v>2</v>
      </c>
      <c r="J13" s="78">
        <v>4</v>
      </c>
      <c r="K13" s="77">
        <v>18.399999999999977</v>
      </c>
      <c r="L13" s="78">
        <v>20</v>
      </c>
    </row>
    <row r="14" spans="1:12" x14ac:dyDescent="0.25">
      <c r="A14" s="73" t="s">
        <v>57</v>
      </c>
      <c r="B14" s="74" t="s">
        <v>25</v>
      </c>
      <c r="C14" s="75">
        <v>157.4</v>
      </c>
      <c r="D14" s="76" t="s">
        <v>17</v>
      </c>
      <c r="E14" s="77">
        <v>61.5</v>
      </c>
      <c r="F14" s="78">
        <v>33</v>
      </c>
      <c r="G14" s="79">
        <v>44680</v>
      </c>
      <c r="H14" s="78">
        <v>7</v>
      </c>
      <c r="I14" s="78">
        <v>2</v>
      </c>
      <c r="J14" s="78">
        <v>1</v>
      </c>
      <c r="K14" s="77">
        <v>15.599999999999994</v>
      </c>
      <c r="L14" s="78">
        <v>28</v>
      </c>
    </row>
    <row r="15" spans="1:12" x14ac:dyDescent="0.25">
      <c r="A15" s="73" t="s">
        <v>11</v>
      </c>
      <c r="B15" s="74" t="s">
        <v>12</v>
      </c>
      <c r="C15" s="75">
        <v>157.19999999999999</v>
      </c>
      <c r="D15" s="76" t="s">
        <v>17</v>
      </c>
      <c r="E15" s="77">
        <v>60.7</v>
      </c>
      <c r="F15" s="78">
        <v>33</v>
      </c>
      <c r="G15" s="79">
        <v>44681</v>
      </c>
      <c r="H15" s="78">
        <v>10</v>
      </c>
      <c r="I15" s="78">
        <v>2</v>
      </c>
      <c r="J15" s="78">
        <v>1</v>
      </c>
      <c r="K15" s="77">
        <v>22.699999999999989</v>
      </c>
      <c r="L15" s="78">
        <v>5</v>
      </c>
    </row>
    <row r="16" spans="1:12" x14ac:dyDescent="0.25">
      <c r="A16" s="73" t="s">
        <v>56</v>
      </c>
      <c r="B16" s="74" t="s">
        <v>25</v>
      </c>
      <c r="C16" s="75">
        <v>155.9</v>
      </c>
      <c r="D16" s="76" t="s">
        <v>17</v>
      </c>
      <c r="E16" s="77">
        <v>63</v>
      </c>
      <c r="F16" s="78">
        <v>35</v>
      </c>
      <c r="G16" s="79">
        <v>44681</v>
      </c>
      <c r="H16" s="78">
        <v>8</v>
      </c>
      <c r="I16" s="78">
        <v>1</v>
      </c>
      <c r="J16" s="78">
        <v>4</v>
      </c>
      <c r="K16" s="77">
        <v>13</v>
      </c>
      <c r="L16" s="78">
        <v>0</v>
      </c>
    </row>
    <row r="17" spans="1:12" x14ac:dyDescent="0.25">
      <c r="A17" s="73" t="s">
        <v>14</v>
      </c>
      <c r="B17" s="74" t="s">
        <v>4</v>
      </c>
      <c r="C17" s="75">
        <v>155.80000000000001</v>
      </c>
      <c r="D17" s="76" t="s">
        <v>17</v>
      </c>
      <c r="E17" s="77">
        <v>60.7</v>
      </c>
      <c r="F17" s="78">
        <v>37</v>
      </c>
      <c r="G17" s="79">
        <v>44681</v>
      </c>
      <c r="H17" s="78">
        <v>4</v>
      </c>
      <c r="I17" s="78">
        <v>1</v>
      </c>
      <c r="J17" s="78">
        <v>2</v>
      </c>
      <c r="K17" s="77">
        <v>10.700000000000017</v>
      </c>
      <c r="L17" s="78">
        <v>30</v>
      </c>
    </row>
    <row r="18" spans="1:12" x14ac:dyDescent="0.25">
      <c r="A18" s="73" t="s">
        <v>43</v>
      </c>
      <c r="B18" s="74" t="s">
        <v>4</v>
      </c>
      <c r="C18" s="75">
        <v>155.4</v>
      </c>
      <c r="D18" s="76" t="s">
        <v>17</v>
      </c>
      <c r="E18" s="77">
        <v>62.9</v>
      </c>
      <c r="F18" s="78">
        <v>34</v>
      </c>
      <c r="G18" s="79">
        <v>44681</v>
      </c>
      <c r="H18" s="78">
        <v>5</v>
      </c>
      <c r="I18" s="78">
        <v>2</v>
      </c>
      <c r="J18" s="78">
        <v>6</v>
      </c>
      <c r="K18" s="77">
        <v>18.400000000000006</v>
      </c>
      <c r="L18" s="78">
        <v>15</v>
      </c>
    </row>
    <row r="19" spans="1:12" x14ac:dyDescent="0.25">
      <c r="A19" s="73" t="s">
        <v>68</v>
      </c>
      <c r="B19" s="74" t="s">
        <v>4</v>
      </c>
      <c r="C19" s="75">
        <v>154.6</v>
      </c>
      <c r="D19" s="76" t="s">
        <v>20</v>
      </c>
      <c r="E19" s="77">
        <v>59.8</v>
      </c>
      <c r="F19" s="78">
        <v>36</v>
      </c>
      <c r="G19" s="79">
        <v>44680</v>
      </c>
      <c r="H19" s="78">
        <v>7</v>
      </c>
      <c r="I19" s="78">
        <v>1</v>
      </c>
      <c r="J19" s="78">
        <v>1</v>
      </c>
      <c r="K19" s="77">
        <v>12.599999999999994</v>
      </c>
      <c r="L19" s="78">
        <v>40</v>
      </c>
    </row>
    <row r="20" spans="1:12" x14ac:dyDescent="0.25">
      <c r="A20" s="80" t="s">
        <v>5</v>
      </c>
      <c r="B20" s="81" t="s">
        <v>4</v>
      </c>
      <c r="C20" s="82">
        <v>154.4</v>
      </c>
      <c r="D20" s="83" t="s">
        <v>107</v>
      </c>
      <c r="E20" s="84">
        <v>61.1</v>
      </c>
      <c r="F20" s="85">
        <v>33</v>
      </c>
      <c r="G20" s="86">
        <v>44681</v>
      </c>
      <c r="H20" s="85">
        <v>2</v>
      </c>
      <c r="I20" s="85">
        <v>2</v>
      </c>
      <c r="J20" s="85">
        <v>3</v>
      </c>
      <c r="K20" s="84">
        <v>17</v>
      </c>
      <c r="L20" s="85">
        <v>0</v>
      </c>
    </row>
    <row r="21" spans="1:12" x14ac:dyDescent="0.25">
      <c r="A21" s="73" t="s">
        <v>52</v>
      </c>
      <c r="B21" s="74" t="s">
        <v>4</v>
      </c>
      <c r="C21" s="75">
        <v>153.9</v>
      </c>
      <c r="D21" s="76" t="s">
        <v>107</v>
      </c>
      <c r="E21" s="77">
        <v>59.6</v>
      </c>
      <c r="F21" s="78">
        <v>37</v>
      </c>
      <c r="G21" s="79">
        <v>44681</v>
      </c>
      <c r="H21" s="78">
        <v>6</v>
      </c>
      <c r="I21" s="78">
        <v>2</v>
      </c>
      <c r="J21" s="78">
        <v>4</v>
      </c>
      <c r="K21" s="77">
        <v>25</v>
      </c>
      <c r="L21" s="78">
        <v>0</v>
      </c>
    </row>
    <row r="22" spans="1:12" x14ac:dyDescent="0.25">
      <c r="A22" s="73" t="s">
        <v>59</v>
      </c>
      <c r="B22" s="74" t="s">
        <v>25</v>
      </c>
      <c r="C22" s="75">
        <v>153.30000000000001</v>
      </c>
      <c r="D22" s="76" t="s">
        <v>107</v>
      </c>
      <c r="E22" s="77">
        <v>60.1</v>
      </c>
      <c r="F22" s="78">
        <v>33</v>
      </c>
      <c r="G22" s="79">
        <v>44678</v>
      </c>
      <c r="H22" s="78">
        <v>12</v>
      </c>
      <c r="I22" s="78">
        <v>1</v>
      </c>
      <c r="J22" s="78">
        <v>3</v>
      </c>
      <c r="K22" s="77">
        <v>17.600000000000023</v>
      </c>
      <c r="L22" s="78">
        <v>0</v>
      </c>
    </row>
    <row r="23" spans="1:12" x14ac:dyDescent="0.25">
      <c r="A23" s="73" t="s">
        <v>108</v>
      </c>
      <c r="B23" s="74" t="s">
        <v>109</v>
      </c>
      <c r="C23" s="75">
        <v>153.30000000000001</v>
      </c>
      <c r="D23" s="76" t="s">
        <v>107</v>
      </c>
      <c r="E23" s="77">
        <v>60.3</v>
      </c>
      <c r="F23" s="78">
        <v>34</v>
      </c>
      <c r="G23" s="79">
        <v>44686</v>
      </c>
      <c r="H23" s="78">
        <v>13</v>
      </c>
      <c r="I23" s="78">
        <v>1</v>
      </c>
      <c r="J23" s="78">
        <v>1</v>
      </c>
      <c r="K23" s="77">
        <v>13.700000000000017</v>
      </c>
      <c r="L23" s="78">
        <v>20</v>
      </c>
    </row>
    <row r="24" spans="1:12" x14ac:dyDescent="0.25">
      <c r="A24" s="73" t="s">
        <v>61</v>
      </c>
      <c r="B24" s="74" t="s">
        <v>25</v>
      </c>
      <c r="C24" s="75">
        <v>152.9</v>
      </c>
      <c r="D24" s="76" t="s">
        <v>107</v>
      </c>
      <c r="E24" s="77">
        <v>60.8</v>
      </c>
      <c r="F24" s="78">
        <v>37</v>
      </c>
      <c r="G24" s="79">
        <v>44680</v>
      </c>
      <c r="H24" s="78">
        <v>6</v>
      </c>
      <c r="I24" s="78">
        <v>2</v>
      </c>
      <c r="J24" s="78">
        <v>2</v>
      </c>
      <c r="K24" s="77">
        <v>8.5</v>
      </c>
      <c r="L24" s="78">
        <v>28</v>
      </c>
    </row>
    <row r="25" spans="1:12" x14ac:dyDescent="0.25">
      <c r="A25" s="73" t="s">
        <v>21</v>
      </c>
      <c r="B25" s="74" t="s">
        <v>22</v>
      </c>
      <c r="C25" s="75">
        <v>152.69999999999999</v>
      </c>
      <c r="D25" s="76" t="s">
        <v>107</v>
      </c>
      <c r="E25" s="77">
        <v>62</v>
      </c>
      <c r="F25" s="78">
        <v>36</v>
      </c>
      <c r="G25" s="79">
        <v>44680</v>
      </c>
      <c r="H25" s="78">
        <v>7</v>
      </c>
      <c r="I25" s="78">
        <v>2</v>
      </c>
      <c r="J25" s="78">
        <v>1</v>
      </c>
      <c r="K25" s="77">
        <v>15.899999999999977</v>
      </c>
      <c r="L25" s="78">
        <v>0</v>
      </c>
    </row>
    <row r="26" spans="1:12" x14ac:dyDescent="0.25">
      <c r="A26" s="73" t="s">
        <v>55</v>
      </c>
      <c r="B26" s="74" t="s">
        <v>1</v>
      </c>
      <c r="C26" s="75">
        <v>152.5</v>
      </c>
      <c r="D26" s="76" t="s">
        <v>49</v>
      </c>
      <c r="E26" s="77">
        <v>61.6</v>
      </c>
      <c r="F26" s="78">
        <v>35</v>
      </c>
      <c r="G26" s="79">
        <v>44681</v>
      </c>
      <c r="H26" s="78">
        <v>9</v>
      </c>
      <c r="I26" s="78">
        <v>2</v>
      </c>
      <c r="J26" s="78">
        <v>2</v>
      </c>
      <c r="K26" s="77">
        <v>17.5</v>
      </c>
      <c r="L26" s="78">
        <v>5</v>
      </c>
    </row>
    <row r="27" spans="1:12" x14ac:dyDescent="0.25">
      <c r="A27" s="73" t="s">
        <v>24</v>
      </c>
      <c r="B27" s="74" t="s">
        <v>25</v>
      </c>
      <c r="C27" s="75">
        <v>152.4</v>
      </c>
      <c r="D27" s="76" t="s">
        <v>7</v>
      </c>
      <c r="E27" s="77">
        <v>60.7</v>
      </c>
      <c r="F27" s="78">
        <v>34</v>
      </c>
      <c r="G27" s="79">
        <v>44682</v>
      </c>
      <c r="H27" s="78">
        <v>4</v>
      </c>
      <c r="I27" s="78">
        <v>1</v>
      </c>
      <c r="J27" s="78">
        <v>5</v>
      </c>
      <c r="K27" s="77">
        <v>15.300000000000011</v>
      </c>
      <c r="L27" s="78">
        <v>5</v>
      </c>
    </row>
    <row r="28" spans="1:12" x14ac:dyDescent="0.25">
      <c r="A28" s="73" t="s">
        <v>116</v>
      </c>
      <c r="B28" s="74" t="s">
        <v>22</v>
      </c>
      <c r="C28" s="75">
        <v>151.80000000000001</v>
      </c>
      <c r="D28" s="76" t="s">
        <v>30</v>
      </c>
      <c r="E28" s="77">
        <v>60.8</v>
      </c>
      <c r="F28" s="78">
        <v>37</v>
      </c>
      <c r="G28" s="79">
        <v>44678</v>
      </c>
      <c r="H28" s="78">
        <v>8</v>
      </c>
      <c r="I28" s="78">
        <v>3</v>
      </c>
      <c r="J28" s="78">
        <v>1</v>
      </c>
      <c r="K28" s="77">
        <v>23.100000000000023</v>
      </c>
      <c r="L28" s="78">
        <v>15</v>
      </c>
    </row>
    <row r="29" spans="1:12" x14ac:dyDescent="0.25">
      <c r="A29" s="73" t="s">
        <v>75</v>
      </c>
      <c r="B29" s="74" t="s">
        <v>4</v>
      </c>
      <c r="C29" s="75">
        <v>150</v>
      </c>
      <c r="D29" s="76" t="s">
        <v>129</v>
      </c>
      <c r="E29" s="77">
        <v>59.5</v>
      </c>
      <c r="F29" s="78">
        <v>34</v>
      </c>
      <c r="G29" s="79">
        <v>44680</v>
      </c>
      <c r="H29" s="78">
        <v>7</v>
      </c>
      <c r="I29" s="78">
        <v>2</v>
      </c>
      <c r="J29" s="78">
        <v>3</v>
      </c>
      <c r="K29" s="77">
        <v>13.099999999999994</v>
      </c>
      <c r="L29" s="78">
        <v>5</v>
      </c>
    </row>
    <row r="30" spans="1:12" x14ac:dyDescent="0.25">
      <c r="A30" s="73" t="s">
        <v>65</v>
      </c>
      <c r="B30" s="74" t="s">
        <v>4</v>
      </c>
      <c r="C30" s="75">
        <v>149.6</v>
      </c>
      <c r="D30" s="76" t="s">
        <v>129</v>
      </c>
      <c r="E30" s="77">
        <v>60.1</v>
      </c>
      <c r="F30" s="78">
        <v>38</v>
      </c>
      <c r="G30" s="79">
        <v>44681</v>
      </c>
      <c r="H30" s="78">
        <v>5</v>
      </c>
      <c r="I30" s="78">
        <v>3</v>
      </c>
      <c r="J30" s="78">
        <v>6</v>
      </c>
      <c r="K30" s="77">
        <v>19.799999999999983</v>
      </c>
      <c r="L30" s="78">
        <v>0</v>
      </c>
    </row>
    <row r="31" spans="1:12" x14ac:dyDescent="0.25">
      <c r="A31" s="73" t="s">
        <v>40</v>
      </c>
      <c r="B31" s="74" t="s">
        <v>25</v>
      </c>
      <c r="C31" s="75">
        <v>149.5</v>
      </c>
      <c r="D31" s="76" t="s">
        <v>35</v>
      </c>
      <c r="E31" s="77">
        <v>60.9</v>
      </c>
      <c r="F31" s="78">
        <v>35</v>
      </c>
      <c r="G31" s="79">
        <v>44678</v>
      </c>
      <c r="H31" s="78">
        <v>10</v>
      </c>
      <c r="I31" s="78">
        <v>2</v>
      </c>
      <c r="J31" s="78">
        <v>3</v>
      </c>
      <c r="K31" s="77">
        <v>11.300000000000011</v>
      </c>
      <c r="L31" s="78">
        <v>30</v>
      </c>
    </row>
    <row r="32" spans="1:12" x14ac:dyDescent="0.25">
      <c r="A32" s="73" t="s">
        <v>16</v>
      </c>
      <c r="B32" s="74" t="s">
        <v>4</v>
      </c>
      <c r="C32" s="75">
        <v>149.5</v>
      </c>
      <c r="D32" s="76" t="s">
        <v>35</v>
      </c>
      <c r="E32" s="77">
        <v>58.7</v>
      </c>
      <c r="F32" s="78">
        <v>35</v>
      </c>
      <c r="G32" s="79">
        <v>44681</v>
      </c>
      <c r="H32" s="78">
        <v>5</v>
      </c>
      <c r="I32" s="78">
        <v>2</v>
      </c>
      <c r="J32" s="78">
        <v>1</v>
      </c>
      <c r="K32" s="77">
        <v>9.6999999999999886</v>
      </c>
      <c r="L32" s="78">
        <v>23</v>
      </c>
    </row>
    <row r="33" spans="1:12" x14ac:dyDescent="0.25">
      <c r="A33" s="73" t="s">
        <v>54</v>
      </c>
      <c r="B33" s="74" t="s">
        <v>1</v>
      </c>
      <c r="C33" s="75">
        <v>148.9</v>
      </c>
      <c r="D33" s="76" t="s">
        <v>35</v>
      </c>
      <c r="E33" s="77">
        <v>61.7</v>
      </c>
      <c r="F33" s="78">
        <v>36</v>
      </c>
      <c r="G33" s="79">
        <v>44681</v>
      </c>
      <c r="H33" s="78">
        <v>13</v>
      </c>
      <c r="I33" s="78">
        <v>2</v>
      </c>
      <c r="J33" s="78">
        <v>5</v>
      </c>
      <c r="K33" s="77">
        <v>20.5</v>
      </c>
      <c r="L33" s="78">
        <v>48</v>
      </c>
    </row>
    <row r="34" spans="1:12" x14ac:dyDescent="0.25">
      <c r="A34" s="73" t="s">
        <v>47</v>
      </c>
      <c r="B34" s="74" t="s">
        <v>25</v>
      </c>
      <c r="C34" s="75">
        <v>148.80000000000001</v>
      </c>
      <c r="D34" s="76" t="s">
        <v>35</v>
      </c>
      <c r="E34" s="77">
        <v>62.9</v>
      </c>
      <c r="F34" s="78">
        <v>35</v>
      </c>
      <c r="G34" s="79">
        <v>44680</v>
      </c>
      <c r="H34" s="78">
        <v>4</v>
      </c>
      <c r="I34" s="78">
        <v>1</v>
      </c>
      <c r="J34" s="78">
        <v>1</v>
      </c>
      <c r="K34" s="77">
        <v>9.2000000000000171</v>
      </c>
      <c r="L34" s="78">
        <v>0</v>
      </c>
    </row>
    <row r="35" spans="1:12" x14ac:dyDescent="0.25">
      <c r="A35" s="73" t="s">
        <v>67</v>
      </c>
      <c r="B35" s="74" t="s">
        <v>25</v>
      </c>
      <c r="C35" s="75">
        <v>148.30000000000001</v>
      </c>
      <c r="D35" s="76" t="s">
        <v>35</v>
      </c>
      <c r="E35" s="77">
        <v>60.2</v>
      </c>
      <c r="F35" s="78">
        <v>35</v>
      </c>
      <c r="G35" s="79">
        <v>44683</v>
      </c>
      <c r="H35" s="78">
        <v>13</v>
      </c>
      <c r="I35" s="78">
        <v>2</v>
      </c>
      <c r="J35" s="78">
        <v>1</v>
      </c>
      <c r="K35" s="77">
        <v>11.800000000000011</v>
      </c>
      <c r="L35" s="78">
        <v>13</v>
      </c>
    </row>
    <row r="36" spans="1:12" x14ac:dyDescent="0.25">
      <c r="A36" s="73" t="s">
        <v>71</v>
      </c>
      <c r="B36" s="74" t="s">
        <v>25</v>
      </c>
      <c r="C36" s="75">
        <v>147.4</v>
      </c>
      <c r="D36" s="76" t="s">
        <v>111</v>
      </c>
      <c r="E36" s="77">
        <v>59.8</v>
      </c>
      <c r="F36" s="78">
        <v>34</v>
      </c>
      <c r="G36" s="79">
        <v>44680</v>
      </c>
      <c r="H36" s="78">
        <v>11</v>
      </c>
      <c r="I36" s="78">
        <v>1</v>
      </c>
      <c r="J36" s="78">
        <v>1</v>
      </c>
      <c r="K36" s="77">
        <v>15</v>
      </c>
      <c r="L36" s="78">
        <v>0</v>
      </c>
    </row>
    <row r="37" spans="1:12" x14ac:dyDescent="0.25">
      <c r="A37" s="73" t="s">
        <v>37</v>
      </c>
      <c r="B37" s="74" t="s">
        <v>22</v>
      </c>
      <c r="C37" s="75">
        <v>147</v>
      </c>
      <c r="D37" s="76" t="s">
        <v>41</v>
      </c>
      <c r="E37" s="77">
        <v>59.9</v>
      </c>
      <c r="F37" s="78">
        <v>35</v>
      </c>
      <c r="G37" s="79">
        <v>44679</v>
      </c>
      <c r="H37" s="78">
        <v>7</v>
      </c>
      <c r="I37" s="78">
        <v>1</v>
      </c>
      <c r="J37" s="78">
        <v>1</v>
      </c>
      <c r="K37" s="77">
        <v>8</v>
      </c>
      <c r="L37" s="78">
        <v>0</v>
      </c>
    </row>
    <row r="38" spans="1:12" x14ac:dyDescent="0.25">
      <c r="A38" s="73" t="s">
        <v>64</v>
      </c>
      <c r="B38" s="74" t="s">
        <v>4</v>
      </c>
      <c r="C38" s="75">
        <v>146.80000000000001</v>
      </c>
      <c r="D38" s="76" t="s">
        <v>41</v>
      </c>
      <c r="E38" s="77">
        <v>61.9</v>
      </c>
      <c r="F38" s="78">
        <v>35</v>
      </c>
      <c r="G38" s="79">
        <v>44680</v>
      </c>
      <c r="H38" s="78">
        <v>16</v>
      </c>
      <c r="I38" s="78">
        <v>2</v>
      </c>
      <c r="J38" s="78">
        <v>1</v>
      </c>
      <c r="K38" s="77">
        <v>14</v>
      </c>
      <c r="L38" s="78">
        <v>0</v>
      </c>
    </row>
    <row r="39" spans="1:12" x14ac:dyDescent="0.25">
      <c r="A39" s="73" t="s">
        <v>31</v>
      </c>
      <c r="B39" s="74" t="s">
        <v>4</v>
      </c>
      <c r="C39" s="75">
        <v>143.9</v>
      </c>
      <c r="D39" s="76" t="s">
        <v>112</v>
      </c>
      <c r="E39" s="77">
        <v>58.5</v>
      </c>
      <c r="F39" s="78">
        <v>34</v>
      </c>
      <c r="G39" s="79">
        <v>44682</v>
      </c>
      <c r="H39" s="78">
        <v>6</v>
      </c>
      <c r="I39" s="78">
        <v>2</v>
      </c>
      <c r="J39" s="78">
        <v>1</v>
      </c>
      <c r="K39" s="77">
        <v>8.7000000000000171</v>
      </c>
      <c r="L39" s="78">
        <v>48</v>
      </c>
    </row>
    <row r="40" spans="1:12" x14ac:dyDescent="0.25">
      <c r="A40" s="73" t="s">
        <v>118</v>
      </c>
      <c r="B40" s="74" t="s">
        <v>4</v>
      </c>
      <c r="C40" s="75">
        <v>143.9</v>
      </c>
      <c r="D40" s="76" t="s">
        <v>112</v>
      </c>
      <c r="E40" s="77">
        <v>61.3</v>
      </c>
      <c r="F40" s="78">
        <v>33</v>
      </c>
      <c r="G40" s="79">
        <v>44680</v>
      </c>
      <c r="H40" s="78">
        <v>10</v>
      </c>
      <c r="I40" s="78">
        <v>2</v>
      </c>
      <c r="J40" s="78">
        <v>3</v>
      </c>
      <c r="K40" s="77">
        <v>14.700000000000017</v>
      </c>
      <c r="L40" s="78">
        <v>43</v>
      </c>
    </row>
    <row r="41" spans="1:12" x14ac:dyDescent="0.25">
      <c r="A41" s="73" t="s">
        <v>0</v>
      </c>
      <c r="B41" s="74" t="s">
        <v>1</v>
      </c>
      <c r="C41" s="75">
        <v>141.69999999999999</v>
      </c>
      <c r="D41" s="76" t="s">
        <v>131</v>
      </c>
      <c r="E41" s="77">
        <v>58.1</v>
      </c>
      <c r="F41" s="78">
        <v>35</v>
      </c>
      <c r="G41" s="79">
        <v>44683</v>
      </c>
      <c r="H41" s="78">
        <v>12</v>
      </c>
      <c r="I41" s="78">
        <v>3</v>
      </c>
      <c r="J41" s="78">
        <v>5</v>
      </c>
      <c r="K41" s="77">
        <v>16.399999999999991</v>
      </c>
      <c r="L41" s="78">
        <v>35</v>
      </c>
    </row>
    <row r="42" spans="1:12" x14ac:dyDescent="0.25">
      <c r="A42" s="80" t="s">
        <v>46</v>
      </c>
      <c r="B42" s="81" t="s">
        <v>25</v>
      </c>
      <c r="C42" s="82">
        <v>141.6</v>
      </c>
      <c r="D42" s="83" t="s">
        <v>110</v>
      </c>
      <c r="E42" s="84">
        <v>60.5</v>
      </c>
      <c r="F42" s="85">
        <v>34</v>
      </c>
      <c r="G42" s="86">
        <v>44681</v>
      </c>
      <c r="H42" s="85">
        <v>10</v>
      </c>
      <c r="I42" s="85">
        <v>2</v>
      </c>
      <c r="J42" s="85">
        <v>4</v>
      </c>
      <c r="K42" s="84">
        <v>21.199999999999989</v>
      </c>
      <c r="L42" s="85">
        <v>25</v>
      </c>
    </row>
    <row r="43" spans="1:12" x14ac:dyDescent="0.25">
      <c r="A43" s="73" t="s">
        <v>73</v>
      </c>
      <c r="B43" s="74" t="s">
        <v>12</v>
      </c>
      <c r="C43" s="75">
        <v>141</v>
      </c>
      <c r="D43" s="76" t="s">
        <v>105</v>
      </c>
      <c r="E43" s="77">
        <v>58.8</v>
      </c>
      <c r="F43" s="78">
        <v>34</v>
      </c>
      <c r="G43" s="79">
        <v>44680</v>
      </c>
      <c r="H43" s="78">
        <v>7</v>
      </c>
      <c r="I43" s="78">
        <v>2</v>
      </c>
      <c r="J43" s="78">
        <v>6</v>
      </c>
      <c r="K43" s="77">
        <v>10.199999999999989</v>
      </c>
      <c r="L43" s="78">
        <v>43</v>
      </c>
    </row>
    <row r="44" spans="1:12" x14ac:dyDescent="0.25">
      <c r="A44" s="73" t="s">
        <v>121</v>
      </c>
      <c r="B44" s="74" t="s">
        <v>22</v>
      </c>
      <c r="C44" s="75">
        <v>140.1</v>
      </c>
      <c r="D44" s="76" t="s">
        <v>130</v>
      </c>
      <c r="E44" s="77">
        <v>60.6</v>
      </c>
      <c r="F44" s="78">
        <v>34</v>
      </c>
      <c r="G44" s="79">
        <v>44678</v>
      </c>
      <c r="H44" s="78">
        <v>8</v>
      </c>
      <c r="I44" s="78">
        <v>2</v>
      </c>
      <c r="J44" s="78">
        <v>2</v>
      </c>
      <c r="K44" s="77">
        <v>13.099999999999994</v>
      </c>
      <c r="L44" s="78">
        <v>45</v>
      </c>
    </row>
    <row r="45" spans="1:12" x14ac:dyDescent="0.25">
      <c r="A45" s="73" t="s">
        <v>32</v>
      </c>
      <c r="B45" s="74" t="s">
        <v>25</v>
      </c>
      <c r="C45" s="75">
        <v>138.69999999999999</v>
      </c>
      <c r="D45" s="76" t="s">
        <v>119</v>
      </c>
      <c r="E45" s="77">
        <v>60.5</v>
      </c>
      <c r="F45" s="78">
        <v>36</v>
      </c>
      <c r="G45" s="79">
        <v>44681</v>
      </c>
      <c r="H45" s="78">
        <v>11</v>
      </c>
      <c r="I45" s="78">
        <v>2</v>
      </c>
      <c r="J45" s="78">
        <v>3</v>
      </c>
      <c r="K45" s="77">
        <v>8.3999999999999773</v>
      </c>
      <c r="L45" s="78">
        <v>40</v>
      </c>
    </row>
    <row r="46" spans="1:12" x14ac:dyDescent="0.25">
      <c r="A46" s="73" t="s">
        <v>42</v>
      </c>
      <c r="B46" s="74" t="s">
        <v>4</v>
      </c>
      <c r="C46" s="75">
        <v>137.30000000000001</v>
      </c>
      <c r="D46" s="76" t="s">
        <v>115</v>
      </c>
      <c r="E46" s="77">
        <v>61.1</v>
      </c>
      <c r="F46" s="78">
        <v>33</v>
      </c>
      <c r="G46" s="79">
        <v>44676</v>
      </c>
      <c r="H46" s="78">
        <v>5</v>
      </c>
      <c r="I46" s="78">
        <v>2</v>
      </c>
      <c r="J46" s="78">
        <v>0</v>
      </c>
      <c r="K46" s="77">
        <v>14.500000000000014</v>
      </c>
      <c r="L46" s="78">
        <v>25</v>
      </c>
    </row>
    <row r="47" spans="1:12" x14ac:dyDescent="0.25">
      <c r="A47" s="73" t="s">
        <v>50</v>
      </c>
      <c r="B47" s="74" t="s">
        <v>25</v>
      </c>
      <c r="C47" s="75">
        <v>136.9</v>
      </c>
      <c r="D47" s="76" t="s">
        <v>120</v>
      </c>
      <c r="E47" s="77">
        <v>60.3</v>
      </c>
      <c r="F47" s="78">
        <v>35</v>
      </c>
      <c r="G47" s="79">
        <v>44681</v>
      </c>
      <c r="H47" s="78">
        <v>2</v>
      </c>
      <c r="I47" s="78">
        <v>2</v>
      </c>
      <c r="J47" s="78">
        <v>2</v>
      </c>
      <c r="K47" s="77">
        <v>3.5</v>
      </c>
      <c r="L47" s="78">
        <v>70</v>
      </c>
    </row>
    <row r="48" spans="1:12" x14ac:dyDescent="0.25">
      <c r="A48" s="80" t="s">
        <v>63</v>
      </c>
      <c r="B48" s="81" t="s">
        <v>25</v>
      </c>
      <c r="C48" s="82">
        <v>136.9</v>
      </c>
      <c r="D48" s="83" t="s">
        <v>120</v>
      </c>
      <c r="E48" s="84">
        <v>60.3</v>
      </c>
      <c r="F48" s="85">
        <v>36</v>
      </c>
      <c r="G48" s="86">
        <v>44682</v>
      </c>
      <c r="H48" s="85">
        <v>11</v>
      </c>
      <c r="I48" s="85">
        <v>1</v>
      </c>
      <c r="J48" s="85">
        <v>1</v>
      </c>
      <c r="K48" s="84">
        <v>1</v>
      </c>
      <c r="L48" s="85">
        <v>40</v>
      </c>
    </row>
    <row r="49" spans="1:13" x14ac:dyDescent="0.25">
      <c r="A49" s="73" t="s">
        <v>44</v>
      </c>
      <c r="B49" s="74" t="s">
        <v>25</v>
      </c>
      <c r="C49" s="75">
        <v>136.4</v>
      </c>
      <c r="D49" s="76" t="s">
        <v>104</v>
      </c>
      <c r="E49" s="77">
        <v>60.5</v>
      </c>
      <c r="F49" s="78">
        <v>37</v>
      </c>
      <c r="G49" s="79">
        <v>44681</v>
      </c>
      <c r="H49" s="78">
        <v>8</v>
      </c>
      <c r="I49" s="78">
        <v>2</v>
      </c>
      <c r="J49" s="78">
        <v>1</v>
      </c>
      <c r="K49" s="77">
        <v>15.700000000000003</v>
      </c>
      <c r="L49" s="78">
        <v>53</v>
      </c>
    </row>
    <row r="50" spans="1:13" x14ac:dyDescent="0.25">
      <c r="A50" s="73" t="s">
        <v>122</v>
      </c>
      <c r="B50" s="74" t="s">
        <v>1</v>
      </c>
      <c r="C50" s="75">
        <v>135.5</v>
      </c>
      <c r="D50" s="76" t="s">
        <v>36</v>
      </c>
      <c r="E50" s="77">
        <v>59.5</v>
      </c>
      <c r="F50" s="78">
        <v>37</v>
      </c>
      <c r="G50" s="79">
        <v>44683</v>
      </c>
      <c r="H50" s="78">
        <v>19</v>
      </c>
      <c r="I50" s="78">
        <v>2</v>
      </c>
      <c r="J50" s="78">
        <v>1</v>
      </c>
      <c r="K50" s="77">
        <v>7.5</v>
      </c>
      <c r="L50" s="78">
        <v>40</v>
      </c>
    </row>
    <row r="51" spans="1:13" x14ac:dyDescent="0.25">
      <c r="A51" s="73" t="s">
        <v>70</v>
      </c>
      <c r="B51" s="74" t="s">
        <v>22</v>
      </c>
      <c r="C51" s="75">
        <v>135.30000000000001</v>
      </c>
      <c r="D51" s="76" t="s">
        <v>36</v>
      </c>
      <c r="E51" s="77">
        <v>58.6</v>
      </c>
      <c r="F51" s="78">
        <v>35</v>
      </c>
      <c r="G51" s="79">
        <v>44681</v>
      </c>
      <c r="H51" s="78">
        <v>4</v>
      </c>
      <c r="I51" s="78">
        <v>2</v>
      </c>
      <c r="J51" s="78">
        <v>1</v>
      </c>
      <c r="K51" s="77">
        <v>5.8000000000000114</v>
      </c>
      <c r="L51" s="78">
        <v>25</v>
      </c>
    </row>
    <row r="52" spans="1:13" x14ac:dyDescent="0.25">
      <c r="A52" s="73" t="s">
        <v>123</v>
      </c>
      <c r="B52" s="74" t="s">
        <v>1</v>
      </c>
      <c r="C52" s="75">
        <v>133.9</v>
      </c>
      <c r="D52" s="76" t="s">
        <v>36</v>
      </c>
      <c r="E52" s="77">
        <v>60</v>
      </c>
      <c r="F52" s="78">
        <v>40</v>
      </c>
      <c r="G52" s="79">
        <v>44684</v>
      </c>
      <c r="H52" s="78">
        <v>20</v>
      </c>
      <c r="I52" s="78">
        <v>1</v>
      </c>
      <c r="J52" s="78">
        <v>1</v>
      </c>
      <c r="K52" s="77">
        <v>16.5</v>
      </c>
      <c r="L52" s="78">
        <v>65</v>
      </c>
    </row>
    <row r="53" spans="1:13" x14ac:dyDescent="0.25">
      <c r="A53" s="73" t="s">
        <v>77</v>
      </c>
      <c r="B53" s="74" t="s">
        <v>4</v>
      </c>
      <c r="C53" s="75">
        <v>130.30000000000001</v>
      </c>
      <c r="D53" s="76" t="s">
        <v>72</v>
      </c>
      <c r="E53" s="77">
        <v>58.6</v>
      </c>
      <c r="F53" s="78">
        <v>28</v>
      </c>
      <c r="G53" s="79">
        <v>44676</v>
      </c>
      <c r="H53" s="78">
        <v>13</v>
      </c>
      <c r="I53" s="78">
        <v>1</v>
      </c>
      <c r="J53" s="78">
        <v>1</v>
      </c>
      <c r="K53" s="77">
        <v>12.100000000000009</v>
      </c>
      <c r="L53" s="78">
        <v>53</v>
      </c>
    </row>
    <row r="54" spans="1:13" x14ac:dyDescent="0.25">
      <c r="A54" s="73" t="s">
        <v>39</v>
      </c>
      <c r="B54" s="74" t="s">
        <v>22</v>
      </c>
      <c r="C54" s="75">
        <v>129.30000000000001</v>
      </c>
      <c r="D54" s="76" t="s">
        <v>74</v>
      </c>
      <c r="E54" s="77">
        <v>61.2</v>
      </c>
      <c r="F54" s="78">
        <v>28</v>
      </c>
      <c r="G54" s="79">
        <v>44674</v>
      </c>
      <c r="H54" s="78">
        <v>23</v>
      </c>
      <c r="I54" s="78">
        <v>1</v>
      </c>
      <c r="J54" s="78">
        <v>2</v>
      </c>
      <c r="K54" s="77">
        <v>17.700000000000017</v>
      </c>
      <c r="L54" s="78">
        <v>73</v>
      </c>
    </row>
    <row r="55" spans="1:13" x14ac:dyDescent="0.25">
      <c r="A55" s="73" t="s">
        <v>79</v>
      </c>
      <c r="B55" s="74" t="s">
        <v>22</v>
      </c>
      <c r="C55" s="75">
        <v>126.5</v>
      </c>
      <c r="D55" s="76" t="s">
        <v>76</v>
      </c>
      <c r="E55" s="77">
        <v>61</v>
      </c>
      <c r="F55" s="78">
        <v>35</v>
      </c>
      <c r="G55" s="79">
        <v>44675</v>
      </c>
      <c r="H55" s="78">
        <v>8</v>
      </c>
      <c r="I55" s="78">
        <v>2</v>
      </c>
      <c r="J55" s="78">
        <v>1</v>
      </c>
      <c r="K55" s="77">
        <v>13.5</v>
      </c>
      <c r="L55" s="78">
        <v>8</v>
      </c>
    </row>
    <row r="56" spans="1:13" x14ac:dyDescent="0.25">
      <c r="A56" s="73" t="s">
        <v>78</v>
      </c>
      <c r="B56" s="74" t="s">
        <v>25</v>
      </c>
      <c r="C56" s="75">
        <v>126.1</v>
      </c>
      <c r="D56" s="76" t="s">
        <v>76</v>
      </c>
      <c r="E56" s="77">
        <v>58.9</v>
      </c>
      <c r="F56" s="78">
        <v>36</v>
      </c>
      <c r="G56" s="79">
        <v>44680</v>
      </c>
      <c r="H56" s="78">
        <v>4</v>
      </c>
      <c r="I56" s="78">
        <v>2</v>
      </c>
      <c r="J56" s="78">
        <v>3</v>
      </c>
      <c r="K56" s="77">
        <v>0.5</v>
      </c>
      <c r="L56" s="78">
        <v>60</v>
      </c>
    </row>
    <row r="57" spans="1:13" x14ac:dyDescent="0.25">
      <c r="A57" s="24" t="s">
        <v>81</v>
      </c>
      <c r="B57" s="25"/>
      <c r="C57" s="31">
        <v>10.84</v>
      </c>
      <c r="D57" s="31"/>
      <c r="E57" s="22" t="s">
        <v>82</v>
      </c>
      <c r="F57" s="23" t="s">
        <v>82</v>
      </c>
      <c r="G57" s="23" t="s">
        <v>82</v>
      </c>
      <c r="H57" s="23" t="s">
        <v>82</v>
      </c>
      <c r="I57" s="23" t="s">
        <v>82</v>
      </c>
      <c r="J57" s="23" t="s">
        <v>82</v>
      </c>
      <c r="K57" s="22" t="s">
        <v>82</v>
      </c>
      <c r="L57" s="23" t="s">
        <v>82</v>
      </c>
    </row>
    <row r="58" spans="1:13" x14ac:dyDescent="0.25">
      <c r="A58" s="24" t="s">
        <v>83</v>
      </c>
      <c r="B58" s="25"/>
      <c r="C58" s="31">
        <v>6.27</v>
      </c>
      <c r="D58" s="31"/>
      <c r="E58" s="22" t="s">
        <v>82</v>
      </c>
      <c r="F58" s="23" t="s">
        <v>82</v>
      </c>
      <c r="G58" s="23" t="s">
        <v>82</v>
      </c>
      <c r="H58" s="23" t="s">
        <v>82</v>
      </c>
      <c r="I58" s="23" t="s">
        <v>82</v>
      </c>
      <c r="J58" s="23" t="s">
        <v>82</v>
      </c>
      <c r="K58" s="22" t="s">
        <v>82</v>
      </c>
      <c r="L58" s="23" t="s">
        <v>82</v>
      </c>
    </row>
    <row r="59" spans="1:13" x14ac:dyDescent="0.25">
      <c r="A59" s="17" t="s">
        <v>84</v>
      </c>
      <c r="B59" s="18"/>
      <c r="C59" s="36">
        <v>147.72999999999999</v>
      </c>
      <c r="D59" s="36"/>
      <c r="E59" s="19">
        <v>60.41</v>
      </c>
      <c r="F59" s="20">
        <v>34.9</v>
      </c>
      <c r="G59" s="21">
        <f>AVERAGE(G7:G56)</f>
        <v>44680.32</v>
      </c>
      <c r="H59" s="20">
        <v>8.6999999999999993</v>
      </c>
      <c r="I59" s="20">
        <v>1.8</v>
      </c>
      <c r="J59" s="20">
        <v>2.6</v>
      </c>
      <c r="K59" s="19">
        <v>14.430000000000001</v>
      </c>
      <c r="L59" s="20">
        <v>22.5</v>
      </c>
    </row>
    <row r="60" spans="1:13" x14ac:dyDescent="0.25">
      <c r="A60" s="32" t="s">
        <v>142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16"/>
    </row>
    <row r="61" spans="1:13" ht="15.75" x14ac:dyDescent="0.25">
      <c r="A61" s="4" t="s">
        <v>97</v>
      </c>
      <c r="B61" s="5"/>
      <c r="C61" s="6"/>
      <c r="D61" s="6"/>
      <c r="E61" s="7"/>
      <c r="F61" s="8"/>
    </row>
    <row r="62" spans="1:13" ht="15" customHeight="1" x14ac:dyDescent="0.25">
      <c r="A62" s="9" t="s">
        <v>143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x14ac:dyDescent="0.25">
      <c r="A63" s="9" t="s">
        <v>98</v>
      </c>
      <c r="B63" s="1"/>
    </row>
  </sheetData>
  <sortState ref="A7:L56">
    <sortCondition descending="1" ref="C7:C56"/>
  </sortState>
  <mergeCells count="9">
    <mergeCell ref="C57:D57"/>
    <mergeCell ref="A60:L60"/>
    <mergeCell ref="A1:L1"/>
    <mergeCell ref="A2:L2"/>
    <mergeCell ref="C3:G3"/>
    <mergeCell ref="C5:D5"/>
    <mergeCell ref="C6:D6"/>
    <mergeCell ref="C59:D59"/>
    <mergeCell ref="C58:D5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="130" zoomScaleNormal="130" workbookViewId="0">
      <selection activeCell="A2" sqref="A2:G2"/>
    </sheetView>
  </sheetViews>
  <sheetFormatPr defaultRowHeight="11.25" x14ac:dyDescent="0.2"/>
  <cols>
    <col min="1" max="1" width="15.5703125" style="38" customWidth="1"/>
    <col min="2" max="2" width="9.7109375" style="38" bestFit="1" customWidth="1"/>
    <col min="3" max="3" width="12" style="38" customWidth="1"/>
    <col min="4" max="5" width="9.140625" style="38"/>
    <col min="6" max="6" width="12.42578125" style="38" bestFit="1" customWidth="1"/>
    <col min="7" max="16384" width="9.140625" style="38"/>
  </cols>
  <sheetData>
    <row r="1" spans="1:7" x14ac:dyDescent="0.2">
      <c r="A1" s="37" t="s">
        <v>145</v>
      </c>
      <c r="B1" s="37"/>
      <c r="C1" s="37"/>
      <c r="D1" s="37"/>
      <c r="E1" s="37"/>
      <c r="F1" s="37"/>
      <c r="G1" s="37"/>
    </row>
    <row r="2" spans="1:7" x14ac:dyDescent="0.2">
      <c r="A2" s="39" t="s">
        <v>144</v>
      </c>
      <c r="B2" s="39"/>
      <c r="C2" s="39"/>
      <c r="D2" s="39"/>
      <c r="E2" s="39"/>
      <c r="F2" s="39"/>
      <c r="G2" s="39"/>
    </row>
    <row r="3" spans="1:7" x14ac:dyDescent="0.2">
      <c r="A3" s="41"/>
      <c r="B3" s="40"/>
      <c r="C3" s="40" t="s">
        <v>86</v>
      </c>
      <c r="D3" s="40" t="s">
        <v>87</v>
      </c>
      <c r="E3" s="40" t="s">
        <v>88</v>
      </c>
      <c r="F3" s="40" t="s">
        <v>148</v>
      </c>
      <c r="G3" s="40" t="s">
        <v>150</v>
      </c>
    </row>
    <row r="4" spans="1:7" x14ac:dyDescent="0.2">
      <c r="A4" s="42" t="s">
        <v>90</v>
      </c>
      <c r="B4" s="42" t="s">
        <v>91</v>
      </c>
      <c r="C4" s="42" t="s">
        <v>92</v>
      </c>
      <c r="D4" s="42" t="s">
        <v>93</v>
      </c>
      <c r="E4" s="42" t="s">
        <v>94</v>
      </c>
      <c r="F4" s="42" t="s">
        <v>96</v>
      </c>
      <c r="G4" s="42" t="s">
        <v>96</v>
      </c>
    </row>
    <row r="5" spans="1:7" x14ac:dyDescent="0.2">
      <c r="A5" s="65" t="s">
        <v>19</v>
      </c>
      <c r="B5" s="66" t="s">
        <v>12</v>
      </c>
      <c r="C5" s="67">
        <v>156.35000000000002</v>
      </c>
      <c r="D5" s="67">
        <v>59.9</v>
      </c>
      <c r="E5" s="68">
        <v>36</v>
      </c>
      <c r="F5" s="68">
        <v>8</v>
      </c>
      <c r="G5" s="68">
        <v>0</v>
      </c>
    </row>
    <row r="6" spans="1:7" x14ac:dyDescent="0.2">
      <c r="A6" s="65" t="s">
        <v>3</v>
      </c>
      <c r="B6" s="66" t="s">
        <v>4</v>
      </c>
      <c r="C6" s="67">
        <v>154.5</v>
      </c>
      <c r="D6" s="67">
        <v>60.25</v>
      </c>
      <c r="E6" s="68">
        <v>34.5</v>
      </c>
      <c r="F6" s="68">
        <v>10</v>
      </c>
      <c r="G6" s="68">
        <v>0</v>
      </c>
    </row>
    <row r="7" spans="1:7" x14ac:dyDescent="0.2">
      <c r="A7" s="65" t="s">
        <v>34</v>
      </c>
      <c r="B7" s="66" t="s">
        <v>1</v>
      </c>
      <c r="C7" s="67">
        <v>152.25</v>
      </c>
      <c r="D7" s="67">
        <v>58.8</v>
      </c>
      <c r="E7" s="68">
        <v>34</v>
      </c>
      <c r="F7" s="68">
        <v>8.5</v>
      </c>
      <c r="G7" s="68">
        <v>8</v>
      </c>
    </row>
    <row r="8" spans="1:7" x14ac:dyDescent="0.2">
      <c r="A8" s="65" t="s">
        <v>14</v>
      </c>
      <c r="B8" s="66" t="s">
        <v>4</v>
      </c>
      <c r="C8" s="67">
        <v>152.19999999999999</v>
      </c>
      <c r="D8" s="67">
        <v>60.45</v>
      </c>
      <c r="E8" s="68">
        <v>36</v>
      </c>
      <c r="F8" s="68">
        <v>3.5</v>
      </c>
      <c r="G8" s="68">
        <v>19</v>
      </c>
    </row>
    <row r="9" spans="1:7" x14ac:dyDescent="0.2">
      <c r="A9" s="65" t="s">
        <v>8</v>
      </c>
      <c r="B9" s="66" t="s">
        <v>9</v>
      </c>
      <c r="C9" s="67">
        <v>151.14999999999998</v>
      </c>
      <c r="D9" s="67">
        <v>60.2</v>
      </c>
      <c r="E9" s="68">
        <v>35.5</v>
      </c>
      <c r="F9" s="68">
        <v>8.5</v>
      </c>
      <c r="G9" s="68">
        <v>10</v>
      </c>
    </row>
    <row r="10" spans="1:7" x14ac:dyDescent="0.2">
      <c r="A10" s="65" t="s">
        <v>27</v>
      </c>
      <c r="B10" s="66" t="s">
        <v>1</v>
      </c>
      <c r="C10" s="67">
        <v>149.44999999999999</v>
      </c>
      <c r="D10" s="67">
        <v>56.849999999999994</v>
      </c>
      <c r="E10" s="68">
        <v>36</v>
      </c>
      <c r="F10" s="68">
        <v>13.5</v>
      </c>
      <c r="G10" s="68">
        <v>14</v>
      </c>
    </row>
    <row r="11" spans="1:7" x14ac:dyDescent="0.2">
      <c r="A11" s="65" t="s">
        <v>29</v>
      </c>
      <c r="B11" s="66" t="s">
        <v>4</v>
      </c>
      <c r="C11" s="67">
        <v>149.30000000000001</v>
      </c>
      <c r="D11" s="67">
        <v>60.35</v>
      </c>
      <c r="E11" s="68">
        <v>35</v>
      </c>
      <c r="F11" s="68">
        <v>6</v>
      </c>
      <c r="G11" s="68">
        <v>4</v>
      </c>
    </row>
    <row r="12" spans="1:7" x14ac:dyDescent="0.2">
      <c r="A12" s="65" t="s">
        <v>43</v>
      </c>
      <c r="B12" s="66" t="s">
        <v>4</v>
      </c>
      <c r="C12" s="67">
        <v>147.9</v>
      </c>
      <c r="D12" s="67">
        <v>62.5</v>
      </c>
      <c r="E12" s="68">
        <v>35</v>
      </c>
      <c r="F12" s="68">
        <v>5.5</v>
      </c>
      <c r="G12" s="68">
        <v>7.5</v>
      </c>
    </row>
    <row r="13" spans="1:7" x14ac:dyDescent="0.2">
      <c r="A13" s="65" t="s">
        <v>61</v>
      </c>
      <c r="B13" s="66" t="s">
        <v>25</v>
      </c>
      <c r="C13" s="67">
        <v>147.15</v>
      </c>
      <c r="D13" s="67">
        <v>60.45</v>
      </c>
      <c r="E13" s="68">
        <v>36.5</v>
      </c>
      <c r="F13" s="68">
        <v>6</v>
      </c>
      <c r="G13" s="68">
        <v>23</v>
      </c>
    </row>
    <row r="14" spans="1:7" x14ac:dyDescent="0.2">
      <c r="A14" s="65" t="s">
        <v>24</v>
      </c>
      <c r="B14" s="66" t="s">
        <v>25</v>
      </c>
      <c r="C14" s="67">
        <v>146.44999999999999</v>
      </c>
      <c r="D14" s="67">
        <v>60.3</v>
      </c>
      <c r="E14" s="68">
        <v>33.5</v>
      </c>
      <c r="F14" s="68">
        <v>6</v>
      </c>
      <c r="G14" s="68">
        <v>2.5</v>
      </c>
    </row>
    <row r="15" spans="1:7" x14ac:dyDescent="0.2">
      <c r="A15" s="65" t="s">
        <v>56</v>
      </c>
      <c r="B15" s="66" t="s">
        <v>25</v>
      </c>
      <c r="C15" s="67">
        <v>146.4</v>
      </c>
      <c r="D15" s="67">
        <v>62.55</v>
      </c>
      <c r="E15" s="68">
        <v>35.5</v>
      </c>
      <c r="F15" s="68">
        <v>9.5</v>
      </c>
      <c r="G15" s="68">
        <v>4.5</v>
      </c>
    </row>
    <row r="16" spans="1:7" x14ac:dyDescent="0.2">
      <c r="A16" s="65" t="s">
        <v>11</v>
      </c>
      <c r="B16" s="66" t="s">
        <v>12</v>
      </c>
      <c r="C16" s="67">
        <v>146.30000000000001</v>
      </c>
      <c r="D16" s="67">
        <v>60.2</v>
      </c>
      <c r="E16" s="68">
        <v>33</v>
      </c>
      <c r="F16" s="68">
        <v>14</v>
      </c>
      <c r="G16" s="68">
        <v>2.5</v>
      </c>
    </row>
    <row r="17" spans="1:7" x14ac:dyDescent="0.2">
      <c r="A17" s="65" t="s">
        <v>52</v>
      </c>
      <c r="B17" s="66" t="s">
        <v>4</v>
      </c>
      <c r="C17" s="67">
        <v>146.25</v>
      </c>
      <c r="D17" s="67">
        <v>59.55</v>
      </c>
      <c r="E17" s="68">
        <v>37</v>
      </c>
      <c r="F17" s="68">
        <v>6.5</v>
      </c>
      <c r="G17" s="68">
        <v>0</v>
      </c>
    </row>
    <row r="18" spans="1:7" x14ac:dyDescent="0.2">
      <c r="A18" s="69" t="s">
        <v>5</v>
      </c>
      <c r="B18" s="70" t="s">
        <v>4</v>
      </c>
      <c r="C18" s="71">
        <v>146.10000000000002</v>
      </c>
      <c r="D18" s="71">
        <v>60.35</v>
      </c>
      <c r="E18" s="72">
        <v>33</v>
      </c>
      <c r="F18" s="72">
        <v>6</v>
      </c>
      <c r="G18" s="72">
        <v>0</v>
      </c>
    </row>
    <row r="19" spans="1:7" x14ac:dyDescent="0.2">
      <c r="A19" s="65" t="s">
        <v>55</v>
      </c>
      <c r="B19" s="66" t="s">
        <v>1</v>
      </c>
      <c r="C19" s="67">
        <v>146.05000000000001</v>
      </c>
      <c r="D19" s="67">
        <v>61.150000000000006</v>
      </c>
      <c r="E19" s="68">
        <v>35</v>
      </c>
      <c r="F19" s="68">
        <v>12.5</v>
      </c>
      <c r="G19" s="68">
        <v>2.5</v>
      </c>
    </row>
    <row r="20" spans="1:7" x14ac:dyDescent="0.2">
      <c r="A20" s="65" t="s">
        <v>65</v>
      </c>
      <c r="B20" s="66" t="s">
        <v>4</v>
      </c>
      <c r="C20" s="67">
        <v>145.75</v>
      </c>
      <c r="D20" s="67">
        <v>59.95</v>
      </c>
      <c r="E20" s="68">
        <v>37.5</v>
      </c>
      <c r="F20" s="68">
        <v>6.5</v>
      </c>
      <c r="G20" s="68">
        <v>3</v>
      </c>
    </row>
    <row r="21" spans="1:7" x14ac:dyDescent="0.2">
      <c r="A21" s="65" t="s">
        <v>57</v>
      </c>
      <c r="B21" s="66" t="s">
        <v>25</v>
      </c>
      <c r="C21" s="67">
        <v>145.69999999999999</v>
      </c>
      <c r="D21" s="67">
        <v>61.25</v>
      </c>
      <c r="E21" s="68">
        <v>34</v>
      </c>
      <c r="F21" s="68">
        <v>14.5</v>
      </c>
      <c r="G21" s="68">
        <v>14</v>
      </c>
    </row>
    <row r="22" spans="1:7" x14ac:dyDescent="0.2">
      <c r="A22" s="65" t="s">
        <v>21</v>
      </c>
      <c r="B22" s="66" t="s">
        <v>22</v>
      </c>
      <c r="C22" s="67">
        <v>145</v>
      </c>
      <c r="D22" s="67">
        <v>61.9</v>
      </c>
      <c r="E22" s="68">
        <v>35.5</v>
      </c>
      <c r="F22" s="68">
        <v>13</v>
      </c>
      <c r="G22" s="68">
        <v>0</v>
      </c>
    </row>
    <row r="23" spans="1:7" x14ac:dyDescent="0.2">
      <c r="A23" s="65" t="s">
        <v>108</v>
      </c>
      <c r="B23" s="66" t="s">
        <v>109</v>
      </c>
      <c r="C23" s="67">
        <v>144.60000000000002</v>
      </c>
      <c r="D23" s="67">
        <v>59.599999999999994</v>
      </c>
      <c r="E23" s="68">
        <v>33</v>
      </c>
      <c r="F23" s="68">
        <v>28.5</v>
      </c>
      <c r="G23" s="68">
        <v>11.5</v>
      </c>
    </row>
    <row r="24" spans="1:7" x14ac:dyDescent="0.2">
      <c r="A24" s="65" t="s">
        <v>66</v>
      </c>
      <c r="B24" s="66" t="s">
        <v>4</v>
      </c>
      <c r="C24" s="67">
        <v>143.5</v>
      </c>
      <c r="D24" s="67">
        <v>61.15</v>
      </c>
      <c r="E24" s="68">
        <v>36</v>
      </c>
      <c r="F24" s="68">
        <v>7.5</v>
      </c>
      <c r="G24" s="68">
        <v>0</v>
      </c>
    </row>
    <row r="25" spans="1:7" x14ac:dyDescent="0.2">
      <c r="A25" s="65" t="s">
        <v>16</v>
      </c>
      <c r="B25" s="66" t="s">
        <v>4</v>
      </c>
      <c r="C25" s="67">
        <v>143.44999999999999</v>
      </c>
      <c r="D25" s="67">
        <v>58.35</v>
      </c>
      <c r="E25" s="68">
        <v>35</v>
      </c>
      <c r="F25" s="68">
        <v>8</v>
      </c>
      <c r="G25" s="68">
        <v>16</v>
      </c>
    </row>
    <row r="26" spans="1:7" x14ac:dyDescent="0.2">
      <c r="A26" s="65" t="s">
        <v>59</v>
      </c>
      <c r="B26" s="66" t="s">
        <v>25</v>
      </c>
      <c r="C26" s="67">
        <v>143.4</v>
      </c>
      <c r="D26" s="67">
        <v>59.650000000000006</v>
      </c>
      <c r="E26" s="68">
        <v>32</v>
      </c>
      <c r="F26" s="68">
        <v>15.5</v>
      </c>
      <c r="G26" s="68">
        <v>0</v>
      </c>
    </row>
    <row r="27" spans="1:7" x14ac:dyDescent="0.2">
      <c r="A27" s="65" t="s">
        <v>54</v>
      </c>
      <c r="B27" s="66" t="s">
        <v>1</v>
      </c>
      <c r="C27" s="67">
        <v>141.15</v>
      </c>
      <c r="D27" s="67">
        <v>61.5</v>
      </c>
      <c r="E27" s="68">
        <v>35.5</v>
      </c>
      <c r="F27" s="68">
        <v>12</v>
      </c>
      <c r="G27" s="68">
        <v>37</v>
      </c>
    </row>
    <row r="28" spans="1:7" x14ac:dyDescent="0.2">
      <c r="A28" s="65" t="s">
        <v>40</v>
      </c>
      <c r="B28" s="66" t="s">
        <v>25</v>
      </c>
      <c r="C28" s="67">
        <v>140.44999999999999</v>
      </c>
      <c r="D28" s="67">
        <v>60.8</v>
      </c>
      <c r="E28" s="68">
        <v>35</v>
      </c>
      <c r="F28" s="68">
        <v>9</v>
      </c>
      <c r="G28" s="68">
        <v>25</v>
      </c>
    </row>
    <row r="29" spans="1:7" x14ac:dyDescent="0.2">
      <c r="A29" s="65" t="s">
        <v>116</v>
      </c>
      <c r="B29" s="66" t="s">
        <v>22</v>
      </c>
      <c r="C29" s="67">
        <v>140.25</v>
      </c>
      <c r="D29" s="67">
        <v>60.45</v>
      </c>
      <c r="E29" s="68">
        <v>36</v>
      </c>
      <c r="F29" s="68">
        <v>14</v>
      </c>
      <c r="G29" s="68">
        <v>10.5</v>
      </c>
    </row>
    <row r="30" spans="1:7" x14ac:dyDescent="0.2">
      <c r="A30" s="65" t="s">
        <v>37</v>
      </c>
      <c r="B30" s="66" t="s">
        <v>22</v>
      </c>
      <c r="C30" s="67">
        <v>140.19999999999999</v>
      </c>
      <c r="D30" s="67">
        <v>59.45</v>
      </c>
      <c r="E30" s="68">
        <v>34</v>
      </c>
      <c r="F30" s="68">
        <v>10.5</v>
      </c>
      <c r="G30" s="68">
        <v>0</v>
      </c>
    </row>
    <row r="31" spans="1:7" x14ac:dyDescent="0.2">
      <c r="A31" s="65" t="s">
        <v>47</v>
      </c>
      <c r="B31" s="66" t="s">
        <v>25</v>
      </c>
      <c r="C31" s="67">
        <v>140.10000000000002</v>
      </c>
      <c r="D31" s="67">
        <v>62.2</v>
      </c>
      <c r="E31" s="68">
        <v>35.5</v>
      </c>
      <c r="F31" s="68">
        <v>4.5</v>
      </c>
      <c r="G31" s="68">
        <v>1.5</v>
      </c>
    </row>
    <row r="32" spans="1:7" x14ac:dyDescent="0.2">
      <c r="A32" s="65" t="s">
        <v>64</v>
      </c>
      <c r="B32" s="66" t="s">
        <v>4</v>
      </c>
      <c r="C32" s="67">
        <v>139.55000000000001</v>
      </c>
      <c r="D32" s="67">
        <v>61.4</v>
      </c>
      <c r="E32" s="68">
        <v>35.5</v>
      </c>
      <c r="F32" s="68">
        <v>16</v>
      </c>
      <c r="G32" s="68">
        <v>0</v>
      </c>
    </row>
    <row r="33" spans="1:7" x14ac:dyDescent="0.2">
      <c r="A33" s="65" t="s">
        <v>68</v>
      </c>
      <c r="B33" s="66" t="s">
        <v>4</v>
      </c>
      <c r="C33" s="67">
        <v>139.19999999999999</v>
      </c>
      <c r="D33" s="67">
        <v>59.099999999999994</v>
      </c>
      <c r="E33" s="68">
        <v>35</v>
      </c>
      <c r="F33" s="68">
        <v>5</v>
      </c>
      <c r="G33" s="68">
        <v>32</v>
      </c>
    </row>
    <row r="34" spans="1:7" x14ac:dyDescent="0.2">
      <c r="A34" s="65" t="s">
        <v>71</v>
      </c>
      <c r="B34" s="66" t="s">
        <v>25</v>
      </c>
      <c r="C34" s="67">
        <v>137.9</v>
      </c>
      <c r="D34" s="67">
        <v>59.099999999999994</v>
      </c>
      <c r="E34" s="68">
        <v>34</v>
      </c>
      <c r="F34" s="68">
        <v>13.5</v>
      </c>
      <c r="G34" s="68">
        <v>0</v>
      </c>
    </row>
    <row r="35" spans="1:7" x14ac:dyDescent="0.2">
      <c r="A35" s="65" t="s">
        <v>67</v>
      </c>
      <c r="B35" s="66" t="s">
        <v>25</v>
      </c>
      <c r="C35" s="67">
        <v>137.80000000000001</v>
      </c>
      <c r="D35" s="67">
        <v>59.8</v>
      </c>
      <c r="E35" s="68">
        <v>34.5</v>
      </c>
      <c r="F35" s="68">
        <v>12</v>
      </c>
      <c r="G35" s="68">
        <v>21</v>
      </c>
    </row>
    <row r="36" spans="1:7" x14ac:dyDescent="0.2">
      <c r="A36" s="65" t="s">
        <v>31</v>
      </c>
      <c r="B36" s="66" t="s">
        <v>4</v>
      </c>
      <c r="C36" s="67">
        <v>137.10000000000002</v>
      </c>
      <c r="D36" s="67">
        <v>58.35</v>
      </c>
      <c r="E36" s="68">
        <v>35</v>
      </c>
      <c r="F36" s="68">
        <v>7.5</v>
      </c>
      <c r="G36" s="68">
        <v>33.5</v>
      </c>
    </row>
    <row r="37" spans="1:7" x14ac:dyDescent="0.2">
      <c r="A37" s="69" t="s">
        <v>46</v>
      </c>
      <c r="B37" s="70" t="s">
        <v>25</v>
      </c>
      <c r="C37" s="71">
        <v>136.69999999999999</v>
      </c>
      <c r="D37" s="71">
        <v>60.25</v>
      </c>
      <c r="E37" s="72">
        <v>34.5</v>
      </c>
      <c r="F37" s="72">
        <v>11.5</v>
      </c>
      <c r="G37" s="72">
        <v>22.5</v>
      </c>
    </row>
    <row r="38" spans="1:7" x14ac:dyDescent="0.2">
      <c r="A38" s="65" t="s">
        <v>75</v>
      </c>
      <c r="B38" s="66" t="s">
        <v>4</v>
      </c>
      <c r="C38" s="67">
        <v>136.65</v>
      </c>
      <c r="D38" s="67">
        <v>58.7</v>
      </c>
      <c r="E38" s="68">
        <v>34</v>
      </c>
      <c r="F38" s="68">
        <v>5</v>
      </c>
      <c r="G38" s="68">
        <v>7</v>
      </c>
    </row>
    <row r="39" spans="1:7" x14ac:dyDescent="0.2">
      <c r="A39" s="65" t="s">
        <v>0</v>
      </c>
      <c r="B39" s="66" t="s">
        <v>1</v>
      </c>
      <c r="C39" s="67">
        <v>135.75</v>
      </c>
      <c r="D39" s="67">
        <v>57.5</v>
      </c>
      <c r="E39" s="68">
        <v>33.5</v>
      </c>
      <c r="F39" s="68">
        <v>14.5</v>
      </c>
      <c r="G39" s="68">
        <v>34.5</v>
      </c>
    </row>
    <row r="40" spans="1:7" x14ac:dyDescent="0.2">
      <c r="A40" s="65" t="s">
        <v>118</v>
      </c>
      <c r="B40" s="66" t="s">
        <v>4</v>
      </c>
      <c r="C40" s="67">
        <v>135.75</v>
      </c>
      <c r="D40" s="67">
        <v>60.599999999999994</v>
      </c>
      <c r="E40" s="68">
        <v>32.5</v>
      </c>
      <c r="F40" s="68">
        <v>11.5</v>
      </c>
      <c r="G40" s="68">
        <v>26.5</v>
      </c>
    </row>
    <row r="41" spans="1:7" x14ac:dyDescent="0.2">
      <c r="A41" s="65" t="s">
        <v>32</v>
      </c>
      <c r="B41" s="66" t="s">
        <v>25</v>
      </c>
      <c r="C41" s="67">
        <v>135.6</v>
      </c>
      <c r="D41" s="67">
        <v>60.15</v>
      </c>
      <c r="E41" s="68">
        <v>35</v>
      </c>
      <c r="F41" s="68">
        <v>14</v>
      </c>
      <c r="G41" s="68">
        <v>20</v>
      </c>
    </row>
    <row r="42" spans="1:7" x14ac:dyDescent="0.2">
      <c r="A42" s="65" t="s">
        <v>70</v>
      </c>
      <c r="B42" s="66" t="s">
        <v>22</v>
      </c>
      <c r="C42" s="67">
        <v>135.30000000000001</v>
      </c>
      <c r="D42" s="67">
        <v>58.35</v>
      </c>
      <c r="E42" s="68">
        <v>35</v>
      </c>
      <c r="F42" s="68">
        <v>3.5</v>
      </c>
      <c r="G42" s="68">
        <v>18</v>
      </c>
    </row>
    <row r="43" spans="1:7" x14ac:dyDescent="0.2">
      <c r="A43" s="65" t="s">
        <v>42</v>
      </c>
      <c r="B43" s="66" t="s">
        <v>4</v>
      </c>
      <c r="C43" s="67">
        <v>133.65</v>
      </c>
      <c r="D43" s="67">
        <v>60.400000000000006</v>
      </c>
      <c r="E43" s="68">
        <v>32.5</v>
      </c>
      <c r="F43" s="68">
        <v>8</v>
      </c>
      <c r="G43" s="68">
        <v>21.5</v>
      </c>
    </row>
    <row r="44" spans="1:7" x14ac:dyDescent="0.2">
      <c r="A44" s="65" t="s">
        <v>73</v>
      </c>
      <c r="B44" s="66" t="s">
        <v>12</v>
      </c>
      <c r="C44" s="67">
        <v>133.5</v>
      </c>
      <c r="D44" s="67">
        <v>58.3</v>
      </c>
      <c r="E44" s="68">
        <v>33</v>
      </c>
      <c r="F44" s="68">
        <v>6.5</v>
      </c>
      <c r="G44" s="68">
        <v>21.5</v>
      </c>
    </row>
    <row r="45" spans="1:7" x14ac:dyDescent="0.2">
      <c r="A45" s="65" t="s">
        <v>121</v>
      </c>
      <c r="B45" s="66" t="s">
        <v>22</v>
      </c>
      <c r="C45" s="67">
        <v>133.25</v>
      </c>
      <c r="D45" s="67">
        <v>60.35</v>
      </c>
      <c r="E45" s="68">
        <v>34.5</v>
      </c>
      <c r="F45" s="68">
        <v>7</v>
      </c>
      <c r="G45" s="68">
        <v>24</v>
      </c>
    </row>
    <row r="46" spans="1:7" x14ac:dyDescent="0.2">
      <c r="A46" s="65" t="s">
        <v>44</v>
      </c>
      <c r="B46" s="66" t="s">
        <v>25</v>
      </c>
      <c r="C46" s="67">
        <v>132.9</v>
      </c>
      <c r="D46" s="67">
        <v>60.1</v>
      </c>
      <c r="E46" s="68">
        <v>36</v>
      </c>
      <c r="F46" s="68">
        <v>7</v>
      </c>
      <c r="G46" s="68">
        <v>41</v>
      </c>
    </row>
    <row r="47" spans="1:7" x14ac:dyDescent="0.2">
      <c r="A47" s="65" t="s">
        <v>50</v>
      </c>
      <c r="B47" s="66" t="s">
        <v>25</v>
      </c>
      <c r="C47" s="67">
        <v>131.5</v>
      </c>
      <c r="D47" s="67">
        <v>59.7</v>
      </c>
      <c r="E47" s="68">
        <v>34.5</v>
      </c>
      <c r="F47" s="68">
        <v>4</v>
      </c>
      <c r="G47" s="68">
        <v>36.5</v>
      </c>
    </row>
    <row r="48" spans="1:7" x14ac:dyDescent="0.2">
      <c r="A48" s="69" t="s">
        <v>63</v>
      </c>
      <c r="B48" s="70" t="s">
        <v>25</v>
      </c>
      <c r="C48" s="71">
        <v>130.1</v>
      </c>
      <c r="D48" s="71">
        <v>59.75</v>
      </c>
      <c r="E48" s="72">
        <v>35</v>
      </c>
      <c r="F48" s="72">
        <v>7.5</v>
      </c>
      <c r="G48" s="72">
        <v>36.5</v>
      </c>
    </row>
    <row r="49" spans="1:7" x14ac:dyDescent="0.2">
      <c r="A49" s="65" t="s">
        <v>122</v>
      </c>
      <c r="B49" s="66" t="s">
        <v>1</v>
      </c>
      <c r="C49" s="67">
        <v>127.35</v>
      </c>
      <c r="D49" s="67">
        <v>59.05</v>
      </c>
      <c r="E49" s="68">
        <v>37</v>
      </c>
      <c r="F49" s="68">
        <v>14</v>
      </c>
      <c r="G49" s="68">
        <v>26.5</v>
      </c>
    </row>
    <row r="50" spans="1:7" x14ac:dyDescent="0.2">
      <c r="A50" s="65" t="s">
        <v>39</v>
      </c>
      <c r="B50" s="66" t="s">
        <v>22</v>
      </c>
      <c r="C50" s="67">
        <v>126.2</v>
      </c>
      <c r="D50" s="67">
        <v>61.25</v>
      </c>
      <c r="E50" s="68">
        <v>29</v>
      </c>
      <c r="F50" s="68">
        <v>26</v>
      </c>
      <c r="G50" s="68">
        <v>36.5</v>
      </c>
    </row>
    <row r="51" spans="1:7" x14ac:dyDescent="0.2">
      <c r="A51" s="65" t="s">
        <v>123</v>
      </c>
      <c r="B51" s="66" t="s">
        <v>1</v>
      </c>
      <c r="C51" s="67">
        <v>125.6</v>
      </c>
      <c r="D51" s="67">
        <v>60</v>
      </c>
      <c r="E51" s="68">
        <v>39</v>
      </c>
      <c r="F51" s="68">
        <v>18</v>
      </c>
      <c r="G51" s="68">
        <v>45</v>
      </c>
    </row>
    <row r="52" spans="1:7" x14ac:dyDescent="0.2">
      <c r="A52" s="65" t="s">
        <v>77</v>
      </c>
      <c r="B52" s="66" t="s">
        <v>4</v>
      </c>
      <c r="C52" s="67">
        <v>119.10000000000001</v>
      </c>
      <c r="D52" s="67">
        <v>58.05</v>
      </c>
      <c r="E52" s="68">
        <v>29.5</v>
      </c>
      <c r="F52" s="68">
        <v>13</v>
      </c>
      <c r="G52" s="68">
        <v>54.5</v>
      </c>
    </row>
    <row r="53" spans="1:7" x14ac:dyDescent="0.2">
      <c r="A53" s="65" t="s">
        <v>78</v>
      </c>
      <c r="B53" s="66" t="s">
        <v>25</v>
      </c>
      <c r="C53" s="67">
        <v>118.25</v>
      </c>
      <c r="D53" s="67">
        <v>58.349999999999994</v>
      </c>
      <c r="E53" s="68">
        <v>35.5</v>
      </c>
      <c r="F53" s="68">
        <v>2.5</v>
      </c>
      <c r="G53" s="68">
        <v>30</v>
      </c>
    </row>
    <row r="54" spans="1:7" x14ac:dyDescent="0.2">
      <c r="A54" s="65" t="s">
        <v>79</v>
      </c>
      <c r="B54" s="66" t="s">
        <v>22</v>
      </c>
      <c r="C54" s="67">
        <v>115.15</v>
      </c>
      <c r="D54" s="67">
        <v>60.8</v>
      </c>
      <c r="E54" s="68">
        <v>34</v>
      </c>
      <c r="F54" s="68">
        <v>9.5</v>
      </c>
      <c r="G54" s="68">
        <v>9.5</v>
      </c>
    </row>
    <row r="55" spans="1:7" x14ac:dyDescent="0.2">
      <c r="A55" s="62" t="s">
        <v>84</v>
      </c>
      <c r="B55" s="63"/>
      <c r="C55" s="56">
        <v>139.70400000000001</v>
      </c>
      <c r="D55" s="56">
        <v>59.990000000000009</v>
      </c>
      <c r="E55" s="57">
        <v>34.65</v>
      </c>
      <c r="F55" s="57">
        <v>10.09</v>
      </c>
      <c r="G55" s="57">
        <v>16.28</v>
      </c>
    </row>
    <row r="56" spans="1:7" x14ac:dyDescent="0.2">
      <c r="A56" s="38" t="s">
        <v>151</v>
      </c>
    </row>
  </sheetData>
  <sortState ref="A5:G54">
    <sortCondition descending="1" ref="C5:C54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 Loc Ave</vt:lpstr>
      <vt:lpstr>MO</vt:lpstr>
      <vt:lpstr>CC-KY</vt:lpstr>
      <vt:lpstr>LC-KY</vt:lpstr>
      <vt:lpstr>KY 2 Loc 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Wilks</dc:creator>
  <cp:lastModifiedBy>Stacy Burwick</cp:lastModifiedBy>
  <cp:lastPrinted>2022-07-19T19:36:46Z</cp:lastPrinted>
  <dcterms:created xsi:type="dcterms:W3CDTF">2022-07-08T13:51:00Z</dcterms:created>
  <dcterms:modified xsi:type="dcterms:W3CDTF">2022-07-19T19:37:32Z</dcterms:modified>
</cp:coreProperties>
</file>