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Overall Mean" sheetId="9" r:id="rId1"/>
    <sheet name="Wheat Trials Details" sheetId="1" r:id="rId2"/>
    <sheet name="Georgetown" sheetId="3" r:id="rId3"/>
    <sheet name="Kent" sheetId="4" r:id="rId4"/>
    <sheet name="Middletown" sheetId="5" r:id="rId5"/>
    <sheet name="Selbyville" sheetId="7" r:id="rId6"/>
    <sheet name=" Barley" sheetId="8" r:id="rId7"/>
    <sheet name="Barley Trial Details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9" l="1"/>
  <c r="H79" i="9"/>
  <c r="H77" i="9"/>
  <c r="H23" i="9"/>
  <c r="H70" i="9"/>
  <c r="H59" i="9"/>
  <c r="H50" i="9"/>
  <c r="H19" i="9"/>
  <c r="H8" i="9"/>
  <c r="H10" i="9"/>
  <c r="H34" i="9"/>
  <c r="H21" i="9"/>
  <c r="H28" i="9"/>
  <c r="H7" i="9"/>
  <c r="H57" i="9"/>
  <c r="H44" i="9"/>
  <c r="H13" i="9"/>
  <c r="H58" i="9"/>
  <c r="H35" i="9"/>
  <c r="H64" i="9"/>
  <c r="H36" i="9"/>
  <c r="H53" i="9"/>
  <c r="H39" i="9"/>
  <c r="H31" i="9"/>
  <c r="H40" i="9"/>
  <c r="H51" i="9"/>
  <c r="H38" i="9"/>
  <c r="H67" i="9"/>
  <c r="H65" i="9"/>
  <c r="H74" i="9"/>
  <c r="H12" i="9"/>
  <c r="H47" i="9"/>
  <c r="H4" i="9"/>
  <c r="H69" i="9"/>
  <c r="H22" i="9"/>
  <c r="H15" i="9"/>
  <c r="H14" i="9"/>
  <c r="H42" i="9"/>
  <c r="H46" i="9"/>
  <c r="H32" i="9"/>
  <c r="H72" i="9"/>
  <c r="H71" i="9"/>
  <c r="H60" i="9"/>
  <c r="H61" i="9"/>
  <c r="H62" i="9"/>
  <c r="H16" i="9"/>
  <c r="H30" i="9"/>
  <c r="H76" i="9"/>
  <c r="H11" i="9"/>
  <c r="H20" i="9"/>
  <c r="H9" i="9"/>
  <c r="H43" i="9"/>
  <c r="H52" i="9"/>
  <c r="H25" i="9"/>
  <c r="H63" i="9"/>
  <c r="H45" i="9"/>
  <c r="H24" i="9"/>
  <c r="H6" i="9"/>
  <c r="H33" i="9"/>
  <c r="H75" i="9"/>
  <c r="H27" i="9"/>
  <c r="H73" i="9"/>
  <c r="H54" i="9"/>
  <c r="H68" i="9"/>
  <c r="H56" i="9"/>
  <c r="H49" i="9"/>
  <c r="H66" i="9"/>
  <c r="H48" i="9"/>
  <c r="H5" i="9"/>
  <c r="H17" i="9"/>
  <c r="H37" i="9"/>
  <c r="H26" i="9"/>
  <c r="H41" i="9"/>
  <c r="H18" i="9"/>
  <c r="H55" i="9"/>
  <c r="H29" i="9"/>
</calcChain>
</file>

<file path=xl/sharedStrings.xml><?xml version="1.0" encoding="utf-8"?>
<sst xmlns="http://schemas.openxmlformats.org/spreadsheetml/2006/main" count="962" uniqueCount="188">
  <si>
    <t xml:space="preserve"> Carvel Rec - Georgetown</t>
  </si>
  <si>
    <t>Emerson Farms - Middletown</t>
  </si>
  <si>
    <t>Murray Brothers Farm - Selbyville</t>
  </si>
  <si>
    <t>Gary Farms - Kent</t>
  </si>
  <si>
    <t>Number of Entries</t>
  </si>
  <si>
    <t>Target Population</t>
  </si>
  <si>
    <t>Plot Length</t>
  </si>
  <si>
    <t>Plot Width</t>
  </si>
  <si>
    <t>Number of Replications</t>
  </si>
  <si>
    <t>Planting Date</t>
  </si>
  <si>
    <t>Harvest Date</t>
  </si>
  <si>
    <t>Soil Type</t>
  </si>
  <si>
    <t>Glassboro Sandy Loam</t>
  </si>
  <si>
    <t>Previous Crop</t>
  </si>
  <si>
    <t>Tillage Practices</t>
  </si>
  <si>
    <t>Fertilization</t>
  </si>
  <si>
    <t>Herbicide</t>
  </si>
  <si>
    <t>Irrigation</t>
  </si>
  <si>
    <t>Insecticide/Fungicide</t>
  </si>
  <si>
    <t>Linear (Irrigated Twice)</t>
  </si>
  <si>
    <t>Center Pivot</t>
  </si>
  <si>
    <t>Mullica-Berryland Complex</t>
  </si>
  <si>
    <t>Ingleside Loamy sand</t>
  </si>
  <si>
    <t>Reybold- Queponco complex- Silt Loam</t>
  </si>
  <si>
    <t>Planter</t>
  </si>
  <si>
    <t>Harvester</t>
  </si>
  <si>
    <t>1.5 million seeds/acre</t>
  </si>
  <si>
    <t>Almaco Research Plot Planter</t>
  </si>
  <si>
    <t>Spacing</t>
  </si>
  <si>
    <t>8 rows, 7.5 inch (drilled)</t>
  </si>
  <si>
    <t>9 rows, 7.5 inch (drilled)</t>
  </si>
  <si>
    <t>Tye Research Drill</t>
  </si>
  <si>
    <t>Almaco R1 combine</t>
  </si>
  <si>
    <t>Grain Analysis</t>
  </si>
  <si>
    <t>Harvest Master H2 Classic</t>
  </si>
  <si>
    <t>no-till</t>
  </si>
  <si>
    <t>corn</t>
  </si>
  <si>
    <t>none</t>
  </si>
  <si>
    <t>turbo tilled</t>
  </si>
  <si>
    <t>dryland</t>
  </si>
  <si>
    <t xml:space="preserve">(N-Sul) 1st app. 60 pounds 3/1/2022  2nd app. 60 pounds 3/29/2022 </t>
  </si>
  <si>
    <t xml:space="preserve">(N-Sul) 1st app. 60 pounds 3/1/2022                                       2nd app. 60 pounds 3/29/2022 </t>
  </si>
  <si>
    <t xml:space="preserve">(N-Sul) 1st app. 60 pounds 2/28/2022   2nd app. 60 pounds 3/28/2022           </t>
  </si>
  <si>
    <t xml:space="preserve">  Harmony SG 9 oz/acre on 3/28/2022</t>
  </si>
  <si>
    <t xml:space="preserve">  Harmony SG 9 oz/acre on 3/29/2022 </t>
  </si>
  <si>
    <t>Miravis Neo 17 oz/acre, Warrior 2 oz/acre on 5/4/2022</t>
  </si>
  <si>
    <t xml:space="preserve">(N-Sul) 1st app. 60 pounds 3/2/2022                             2nd app. 60 pounds 3/30/2022 </t>
  </si>
  <si>
    <t xml:space="preserve">  Harmony SG 9 oz/acre on 3/30/2022 </t>
  </si>
  <si>
    <t>conventional/disc</t>
  </si>
  <si>
    <t>Barley</t>
  </si>
  <si>
    <t>2022 Georgetown Wheat Variety Trial</t>
  </si>
  <si>
    <t>Brand</t>
  </si>
  <si>
    <t>Rank</t>
  </si>
  <si>
    <t>Variety</t>
  </si>
  <si>
    <t>Yield (Bu)</t>
  </si>
  <si>
    <t>Moisture (Harvest)</t>
  </si>
  <si>
    <t>Test Weight</t>
  </si>
  <si>
    <t>AgriMaxx</t>
  </si>
  <si>
    <t>AgriMaxx 505</t>
  </si>
  <si>
    <t>Mercer Brand MBX</t>
  </si>
  <si>
    <t>MBX 176</t>
  </si>
  <si>
    <t>AgriMaxx 514</t>
  </si>
  <si>
    <t>Local Seed</t>
  </si>
  <si>
    <t>Revere 2169</t>
  </si>
  <si>
    <t>KWS Cereals</t>
  </si>
  <si>
    <t>KWS414</t>
  </si>
  <si>
    <t>USG</t>
  </si>
  <si>
    <t>USG 3329</t>
  </si>
  <si>
    <t>Dyna Gro</t>
  </si>
  <si>
    <t>DG WX22741</t>
  </si>
  <si>
    <t>Mid-Atlantic Seeds</t>
  </si>
  <si>
    <t>MAS 133 *</t>
  </si>
  <si>
    <t>Southern Harvest</t>
  </si>
  <si>
    <t>SH 9250</t>
  </si>
  <si>
    <t>AgriMaxx 513</t>
  </si>
  <si>
    <t>MAS 139</t>
  </si>
  <si>
    <t>MAS 155</t>
  </si>
  <si>
    <t>MAS 143</t>
  </si>
  <si>
    <t>AgriMaxx EXP 2110</t>
  </si>
  <si>
    <t>DG 9172</t>
  </si>
  <si>
    <t>Revere 2277</t>
  </si>
  <si>
    <t>MAS 86</t>
  </si>
  <si>
    <t>USG 3363</t>
  </si>
  <si>
    <t>Revere 2266</t>
  </si>
  <si>
    <t>VCIA</t>
  </si>
  <si>
    <t>15VDH-FHB-MAS33-13</t>
  </si>
  <si>
    <t>MBX 120</t>
  </si>
  <si>
    <t>USG 3472</t>
  </si>
  <si>
    <t>USG 3352</t>
  </si>
  <si>
    <t>DG 9002</t>
  </si>
  <si>
    <t>DG WX21741</t>
  </si>
  <si>
    <t>VA17W-75</t>
  </si>
  <si>
    <t>USG 3661</t>
  </si>
  <si>
    <t>AgriMaxx EXP 2222</t>
  </si>
  <si>
    <t>USG 3783</t>
  </si>
  <si>
    <t>MBX 223</t>
  </si>
  <si>
    <t>17VDH-SRW01-077</t>
  </si>
  <si>
    <t>InSPIRE</t>
  </si>
  <si>
    <t>FS 745</t>
  </si>
  <si>
    <t>KWS411</t>
  </si>
  <si>
    <t>USG 3463</t>
  </si>
  <si>
    <t>MAS 86 *</t>
  </si>
  <si>
    <t>USG 3118</t>
  </si>
  <si>
    <t>KWS394</t>
  </si>
  <si>
    <t>AgriMaxx EXP 2105</t>
  </si>
  <si>
    <t>DG 9352</t>
  </si>
  <si>
    <t>DG 9151</t>
  </si>
  <si>
    <t>DG 9393</t>
  </si>
  <si>
    <t>MBX 246</t>
  </si>
  <si>
    <t xml:space="preserve"> AgriMaxx 503</t>
  </si>
  <si>
    <t>MBX 2261</t>
  </si>
  <si>
    <t>FS 743</t>
  </si>
  <si>
    <t>MAS 133</t>
  </si>
  <si>
    <t>Elite Pro</t>
  </si>
  <si>
    <t>Elite Pro 1909</t>
  </si>
  <si>
    <t>Elite Pro 2202</t>
  </si>
  <si>
    <t>MAS 134</t>
  </si>
  <si>
    <t>Agri Pro</t>
  </si>
  <si>
    <t>SY 100</t>
  </si>
  <si>
    <t>15VDH-FHB-MAS38-01</t>
  </si>
  <si>
    <t>AgriMaxx 516</t>
  </si>
  <si>
    <t>SH 4222</t>
  </si>
  <si>
    <t>FS 597</t>
  </si>
  <si>
    <t>MBX 127</t>
  </si>
  <si>
    <t>AgriMaxx 502</t>
  </si>
  <si>
    <t>DG WX20738</t>
  </si>
  <si>
    <t>MAS 316</t>
  </si>
  <si>
    <t>SH 7200</t>
  </si>
  <si>
    <t>Liberty 5658</t>
  </si>
  <si>
    <t>SY 576</t>
  </si>
  <si>
    <t>GP 463</t>
  </si>
  <si>
    <t>SY 007</t>
  </si>
  <si>
    <t>Revere 2148</t>
  </si>
  <si>
    <t>MAS 67</t>
  </si>
  <si>
    <t>MAS 189</t>
  </si>
  <si>
    <t>MAS 2</t>
  </si>
  <si>
    <t>MAS 316 *</t>
  </si>
  <si>
    <t>SY 547</t>
  </si>
  <si>
    <t>GP 381</t>
  </si>
  <si>
    <t>SY Viper</t>
  </si>
  <si>
    <t>GP 709</t>
  </si>
  <si>
    <t>MAS106</t>
  </si>
  <si>
    <t>Bolded varieties do not statistically differ from top yielding variety</t>
  </si>
  <si>
    <t>LSD P=.05</t>
  </si>
  <si>
    <t xml:space="preserve">       All yield data adjusted to 13.5% moisture</t>
  </si>
  <si>
    <t>CV</t>
  </si>
  <si>
    <t>Mean</t>
  </si>
  <si>
    <t>2022 Kent Wheat Variety Trial</t>
  </si>
  <si>
    <t>WX21741</t>
  </si>
  <si>
    <t>AgriMaxx 503</t>
  </si>
  <si>
    <t>WX22741</t>
  </si>
  <si>
    <t>WX20738</t>
  </si>
  <si>
    <t xml:space="preserve">*** Please note awnless varieties performance in this trial was likely affected to an extent by deer damage  </t>
  </si>
  <si>
    <t>2022 Middletown Wheat Variety Trial</t>
  </si>
  <si>
    <t>MAS 106</t>
  </si>
  <si>
    <t>2022 Selbyville Wheat Variety Trial</t>
  </si>
  <si>
    <t>2022 Georgetown Barley Variety Trial</t>
  </si>
  <si>
    <t>Height (in)</t>
  </si>
  <si>
    <t>Lodging</t>
  </si>
  <si>
    <t>VA16BFHB-268NA</t>
  </si>
  <si>
    <t>OSU Romp of Otters</t>
  </si>
  <si>
    <t>DH141969</t>
  </si>
  <si>
    <t>Amaze 10</t>
  </si>
  <si>
    <t>Secretariat</t>
  </si>
  <si>
    <t>DH141515</t>
  </si>
  <si>
    <t>DH150115</t>
  </si>
  <si>
    <t>Thoroughbred</t>
  </si>
  <si>
    <t>VA16M-84</t>
  </si>
  <si>
    <t>Hirondella</t>
  </si>
  <si>
    <t>Nomini</t>
  </si>
  <si>
    <t>VA15H-73 2R</t>
  </si>
  <si>
    <t>DH142010</t>
  </si>
  <si>
    <t>Flavia</t>
  </si>
  <si>
    <t>Marouetta</t>
  </si>
  <si>
    <t>Avalon</t>
  </si>
  <si>
    <t>All yield data adjusted to 13.5% moisture</t>
  </si>
  <si>
    <t>Lodging Scale</t>
  </si>
  <si>
    <r>
      <rPr>
        <b/>
        <sz val="12"/>
        <color indexed="8"/>
        <rFont val="Calibri"/>
        <family val="2"/>
        <scheme val="minor"/>
      </rPr>
      <t>1</t>
    </r>
    <r>
      <rPr>
        <sz val="12"/>
        <color indexed="8"/>
        <rFont val="Calibri"/>
        <family val="2"/>
        <scheme val="minor"/>
      </rPr>
      <t>= Almost all plants erect</t>
    </r>
  </si>
  <si>
    <r>
      <rPr>
        <b/>
        <sz val="12"/>
        <color indexed="8"/>
        <rFont val="Calibri"/>
        <family val="2"/>
        <scheme val="minor"/>
      </rPr>
      <t>2</t>
    </r>
    <r>
      <rPr>
        <sz val="12"/>
        <color indexed="8"/>
        <rFont val="Calibri"/>
        <family val="2"/>
        <scheme val="minor"/>
      </rPr>
      <t>= All plants leaning slightly or a few plants down</t>
    </r>
  </si>
  <si>
    <r>
      <rPr>
        <b/>
        <sz val="12"/>
        <color indexed="8"/>
        <rFont val="Calibri"/>
        <family val="2"/>
        <scheme val="minor"/>
      </rPr>
      <t>3</t>
    </r>
    <r>
      <rPr>
        <sz val="12"/>
        <color indexed="8"/>
        <rFont val="Calibri"/>
        <family val="2"/>
        <scheme val="minor"/>
      </rPr>
      <t xml:space="preserve">= All plants leaning moderately (45 degree angle), or </t>
    </r>
  </si>
  <si>
    <t xml:space="preserve">      25-50% of plants down</t>
  </si>
  <si>
    <r>
      <rPr>
        <b/>
        <sz val="12"/>
        <color indexed="8"/>
        <rFont val="Calibri"/>
        <family val="2"/>
        <scheme val="minor"/>
      </rPr>
      <t>4</t>
    </r>
    <r>
      <rPr>
        <sz val="12"/>
        <color indexed="8"/>
        <rFont val="Calibri"/>
        <family val="2"/>
        <scheme val="minor"/>
      </rPr>
      <t>= All plants leaning considerably, or 50-80% of plants down</t>
    </r>
  </si>
  <si>
    <t>4 Location Mean</t>
  </si>
  <si>
    <t>Georgetown</t>
  </si>
  <si>
    <t>Middletown</t>
  </si>
  <si>
    <t>Selbyville</t>
  </si>
  <si>
    <t>Kent</t>
  </si>
  <si>
    <t>2022 Delaware Wheat Variety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</si>
</sst>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Times New Roman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u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3" xfId="1" applyNumberFormat="1" applyFont="1" applyFill="1" applyBorder="1" applyAlignment="1" applyProtection="1">
      <alignment vertical="center"/>
    </xf>
    <xf numFmtId="164" fontId="7" fillId="0" borderId="3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9" fillId="2" borderId="4" xfId="1" applyNumberFormat="1" applyFont="1" applyFill="1" applyBorder="1" applyAlignment="1" applyProtection="1">
      <alignment horizontal="center" vertical="top"/>
    </xf>
    <xf numFmtId="0" fontId="9" fillId="2" borderId="5" xfId="1" applyNumberFormat="1" applyFont="1" applyFill="1" applyBorder="1" applyAlignment="1" applyProtection="1">
      <alignment horizontal="center" vertical="top"/>
    </xf>
    <xf numFmtId="164" fontId="9" fillId="2" borderId="5" xfId="1" applyNumberFormat="1" applyFont="1" applyFill="1" applyBorder="1" applyAlignment="1" applyProtection="1">
      <alignment horizontal="center" vertical="top"/>
    </xf>
    <xf numFmtId="164" fontId="9" fillId="2" borderId="6" xfId="1" applyNumberFormat="1" applyFont="1" applyFill="1" applyBorder="1" applyAlignment="1" applyProtection="1">
      <alignment horizontal="center" vertical="top"/>
    </xf>
    <xf numFmtId="0" fontId="1" fillId="0" borderId="7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/>
    <xf numFmtId="164" fontId="10" fillId="0" borderId="0" xfId="1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vertical="center"/>
    </xf>
    <xf numFmtId="0" fontId="4" fillId="0" borderId="7" xfId="1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vertical="center"/>
    </xf>
    <xf numFmtId="164" fontId="5" fillId="0" borderId="0" xfId="1" applyNumberFormat="1" applyAlignment="1">
      <alignment horizontal="center" vertical="center"/>
    </xf>
    <xf numFmtId="0" fontId="5" fillId="0" borderId="0" xfId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" fillId="0" borderId="9" xfId="1" applyFont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2" fontId="10" fillId="3" borderId="0" xfId="1" applyNumberFormat="1" applyFont="1" applyFill="1" applyBorder="1" applyAlignment="1">
      <alignment horizontal="center" vertical="center"/>
    </xf>
    <xf numFmtId="2" fontId="10" fillId="3" borderId="8" xfId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164" fontId="10" fillId="3" borderId="0" xfId="1" applyNumberFormat="1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8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horizontal="left" vertical="center"/>
    </xf>
    <xf numFmtId="164" fontId="18" fillId="0" borderId="0" xfId="1" applyNumberFormat="1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164" fontId="18" fillId="0" borderId="0" xfId="1" applyNumberFormat="1" applyFont="1" applyFill="1" applyBorder="1" applyAlignment="1" applyProtection="1">
      <alignment horizontal="left" vertical="center"/>
    </xf>
    <xf numFmtId="164" fontId="20" fillId="2" borderId="1" xfId="1" applyNumberFormat="1" applyFont="1" applyFill="1" applyBorder="1" applyAlignment="1" applyProtection="1">
      <alignment horizontal="left" vertical="top" wrapText="1"/>
    </xf>
    <xf numFmtId="0" fontId="20" fillId="2" borderId="1" xfId="1" applyNumberFormat="1" applyFont="1" applyFill="1" applyBorder="1" applyAlignment="1" applyProtection="1">
      <alignment horizontal="left" vertical="top" wrapText="1"/>
    </xf>
    <xf numFmtId="164" fontId="20" fillId="2" borderId="1" xfId="1" applyNumberFormat="1" applyFont="1" applyFill="1" applyBorder="1" applyAlignment="1" applyProtection="1">
      <alignment horizontal="center" vertical="top" wrapText="1"/>
    </xf>
    <xf numFmtId="0" fontId="19" fillId="0" borderId="1" xfId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left" vertical="center"/>
    </xf>
    <xf numFmtId="164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/>
    </xf>
    <xf numFmtId="0" fontId="18" fillId="3" borderId="1" xfId="2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left" vertical="center" wrapText="1"/>
    </xf>
    <xf numFmtId="0" fontId="21" fillId="3" borderId="1" xfId="1" applyFont="1" applyFill="1" applyBorder="1" applyAlignment="1">
      <alignment horizontal="left" vertical="center"/>
    </xf>
    <xf numFmtId="164" fontId="18" fillId="3" borderId="1" xfId="1" applyNumberFormat="1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/>
    </xf>
    <xf numFmtId="0" fontId="19" fillId="0" borderId="0" xfId="0" applyFont="1" applyAlignment="1">
      <alignment horizontal="center" textRotation="90" wrapText="1"/>
    </xf>
    <xf numFmtId="164" fontId="17" fillId="0" borderId="0" xfId="1" applyNumberFormat="1" applyFont="1" applyFill="1" applyBorder="1" applyAlignment="1" applyProtection="1">
      <alignment horizontal="center" textRotation="90" wrapText="1"/>
    </xf>
    <xf numFmtId="16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18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6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4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tabSelected="1" zoomScale="90" zoomScaleNormal="90" workbookViewId="0">
      <selection activeCell="A2" sqref="A2:XFD2"/>
    </sheetView>
  </sheetViews>
  <sheetFormatPr defaultRowHeight="12" x14ac:dyDescent="0.2"/>
  <cols>
    <col min="1" max="1" width="3.140625" style="78" customWidth="1"/>
    <col min="2" max="2" width="16" style="83" customWidth="1"/>
    <col min="3" max="3" width="17.7109375" style="83" customWidth="1"/>
    <col min="4" max="8" width="10.140625" style="106" customWidth="1"/>
    <col min="9" max="9" width="10.140625" style="78" customWidth="1"/>
    <col min="10" max="11" width="30.140625" style="78" customWidth="1"/>
    <col min="12" max="16384" width="9.140625" style="78"/>
  </cols>
  <sheetData>
    <row r="1" spans="2:9" ht="18.75" x14ac:dyDescent="0.3">
      <c r="B1" s="109" t="s">
        <v>187</v>
      </c>
    </row>
    <row r="2" spans="2:9" ht="54.75" customHeight="1" x14ac:dyDescent="0.2">
      <c r="B2" s="78"/>
      <c r="C2" s="81"/>
      <c r="D2" s="104" t="s">
        <v>183</v>
      </c>
      <c r="E2" s="104" t="s">
        <v>186</v>
      </c>
      <c r="F2" s="104" t="s">
        <v>184</v>
      </c>
      <c r="G2" s="104" t="s">
        <v>185</v>
      </c>
      <c r="H2" s="103" t="s">
        <v>182</v>
      </c>
      <c r="I2" s="103" t="s">
        <v>182</v>
      </c>
    </row>
    <row r="3" spans="2:9" s="79" customFormat="1" ht="27.75" customHeight="1" x14ac:dyDescent="0.2">
      <c r="B3" s="85" t="s">
        <v>51</v>
      </c>
      <c r="C3" s="86" t="s">
        <v>53</v>
      </c>
      <c r="D3" s="87" t="s">
        <v>54</v>
      </c>
      <c r="E3" s="87" t="s">
        <v>54</v>
      </c>
      <c r="F3" s="87" t="s">
        <v>54</v>
      </c>
      <c r="G3" s="87" t="s">
        <v>54</v>
      </c>
      <c r="H3" s="87" t="s">
        <v>54</v>
      </c>
      <c r="I3" s="87" t="s">
        <v>56</v>
      </c>
    </row>
    <row r="4" spans="2:9" x14ac:dyDescent="0.2">
      <c r="B4" s="88" t="s">
        <v>64</v>
      </c>
      <c r="C4" s="93" t="s">
        <v>65</v>
      </c>
      <c r="D4" s="91">
        <v>118.7</v>
      </c>
      <c r="E4" s="90">
        <v>116.2</v>
      </c>
      <c r="F4" s="90">
        <v>112.5</v>
      </c>
      <c r="G4" s="90">
        <v>108.2</v>
      </c>
      <c r="H4" s="105">
        <f t="shared" ref="H4:H35" si="0">AVERAGE(G4,F4,E4,D4)</f>
        <v>113.89999999999999</v>
      </c>
      <c r="I4" s="105">
        <v>57.84</v>
      </c>
    </row>
    <row r="5" spans="2:9" x14ac:dyDescent="0.2">
      <c r="B5" s="98" t="s">
        <v>66</v>
      </c>
      <c r="C5" s="101" t="s">
        <v>88</v>
      </c>
      <c r="D5" s="100">
        <v>109.8</v>
      </c>
      <c r="E5" s="99">
        <v>113.9</v>
      </c>
      <c r="F5" s="99">
        <v>109.2</v>
      </c>
      <c r="G5" s="99">
        <v>99.2</v>
      </c>
      <c r="H5" s="108">
        <f t="shared" si="0"/>
        <v>108.02500000000001</v>
      </c>
      <c r="I5" s="108">
        <v>58.002499999999998</v>
      </c>
    </row>
    <row r="6" spans="2:9" x14ac:dyDescent="0.2">
      <c r="B6" s="88" t="s">
        <v>62</v>
      </c>
      <c r="C6" s="93" t="s">
        <v>80</v>
      </c>
      <c r="D6" s="91">
        <v>113.6</v>
      </c>
      <c r="E6" s="90">
        <v>105.4</v>
      </c>
      <c r="F6" s="90">
        <v>107.5</v>
      </c>
      <c r="G6" s="90">
        <v>104.4</v>
      </c>
      <c r="H6" s="105">
        <f t="shared" si="0"/>
        <v>107.72499999999999</v>
      </c>
      <c r="I6" s="105">
        <v>58.352500000000006</v>
      </c>
    </row>
    <row r="7" spans="2:9" x14ac:dyDescent="0.2">
      <c r="B7" s="88" t="s">
        <v>57</v>
      </c>
      <c r="C7" s="94" t="s">
        <v>93</v>
      </c>
      <c r="D7" s="91">
        <v>107.3</v>
      </c>
      <c r="E7" s="90">
        <v>105.8</v>
      </c>
      <c r="F7" s="90">
        <v>117.9</v>
      </c>
      <c r="G7" s="90">
        <v>98.2</v>
      </c>
      <c r="H7" s="105">
        <f t="shared" si="0"/>
        <v>107.30000000000001</v>
      </c>
      <c r="I7" s="105">
        <v>58.844999999999999</v>
      </c>
    </row>
    <row r="8" spans="2:9" x14ac:dyDescent="0.2">
      <c r="B8" s="88" t="s">
        <v>57</v>
      </c>
      <c r="C8" s="92" t="s">
        <v>74</v>
      </c>
      <c r="D8" s="91">
        <v>116.3</v>
      </c>
      <c r="E8" s="90">
        <v>91.9</v>
      </c>
      <c r="F8" s="90">
        <v>111.7</v>
      </c>
      <c r="G8" s="90">
        <v>104</v>
      </c>
      <c r="H8" s="105">
        <f t="shared" si="0"/>
        <v>105.97500000000001</v>
      </c>
      <c r="I8" s="105">
        <v>58.66</v>
      </c>
    </row>
    <row r="9" spans="2:9" x14ac:dyDescent="0.2">
      <c r="B9" s="88" t="s">
        <v>59</v>
      </c>
      <c r="C9" s="93" t="s">
        <v>60</v>
      </c>
      <c r="D9" s="91">
        <v>122.2</v>
      </c>
      <c r="E9" s="90">
        <v>94.1</v>
      </c>
      <c r="F9" s="90">
        <v>106.8</v>
      </c>
      <c r="G9" s="90">
        <v>100.6</v>
      </c>
      <c r="H9" s="105">
        <f t="shared" si="0"/>
        <v>105.925</v>
      </c>
      <c r="I9" s="105">
        <v>57.817499999999995</v>
      </c>
    </row>
    <row r="10" spans="2:9" x14ac:dyDescent="0.2">
      <c r="B10" s="88" t="s">
        <v>57</v>
      </c>
      <c r="C10" s="92" t="s">
        <v>61</v>
      </c>
      <c r="D10" s="91">
        <v>120.9</v>
      </c>
      <c r="E10" s="90">
        <v>90.9</v>
      </c>
      <c r="F10" s="90">
        <v>114.8</v>
      </c>
      <c r="G10" s="90">
        <v>92.8</v>
      </c>
      <c r="H10" s="105">
        <f t="shared" si="0"/>
        <v>104.85</v>
      </c>
      <c r="I10" s="105">
        <v>57.977500000000006</v>
      </c>
    </row>
    <row r="11" spans="2:9" x14ac:dyDescent="0.2">
      <c r="B11" s="88" t="s">
        <v>59</v>
      </c>
      <c r="C11" s="93" t="s">
        <v>86</v>
      </c>
      <c r="D11" s="91">
        <v>111</v>
      </c>
      <c r="E11" s="90">
        <v>109.6</v>
      </c>
      <c r="F11" s="90">
        <v>98.5</v>
      </c>
      <c r="G11" s="90">
        <v>100.1</v>
      </c>
      <c r="H11" s="105">
        <f t="shared" si="0"/>
        <v>104.8</v>
      </c>
      <c r="I11" s="105">
        <v>58.777500000000003</v>
      </c>
    </row>
    <row r="12" spans="2:9" x14ac:dyDescent="0.2">
      <c r="B12" s="88" t="s">
        <v>64</v>
      </c>
      <c r="C12" s="94" t="s">
        <v>103</v>
      </c>
      <c r="D12" s="91">
        <v>106</v>
      </c>
      <c r="E12" s="90">
        <v>107.7</v>
      </c>
      <c r="F12" s="90">
        <v>105</v>
      </c>
      <c r="G12" s="90">
        <v>97.9</v>
      </c>
      <c r="H12" s="105">
        <f t="shared" si="0"/>
        <v>104.15</v>
      </c>
      <c r="I12" s="105">
        <v>58.13</v>
      </c>
    </row>
    <row r="13" spans="2:9" x14ac:dyDescent="0.2">
      <c r="B13" s="88" t="s">
        <v>68</v>
      </c>
      <c r="C13" s="92" t="s">
        <v>79</v>
      </c>
      <c r="D13" s="91">
        <v>113.6</v>
      </c>
      <c r="E13" s="90">
        <v>98.7</v>
      </c>
      <c r="F13" s="90">
        <v>113.4</v>
      </c>
      <c r="G13" s="90">
        <v>90.5</v>
      </c>
      <c r="H13" s="105">
        <f t="shared" si="0"/>
        <v>104.05000000000001</v>
      </c>
      <c r="I13" s="105">
        <v>57.327500000000001</v>
      </c>
    </row>
    <row r="14" spans="2:9" x14ac:dyDescent="0.2">
      <c r="B14" s="95" t="s">
        <v>70</v>
      </c>
      <c r="C14" s="94" t="s">
        <v>116</v>
      </c>
      <c r="D14" s="91">
        <v>102.6</v>
      </c>
      <c r="E14" s="90">
        <v>105.5</v>
      </c>
      <c r="F14" s="90">
        <v>121.4</v>
      </c>
      <c r="G14" s="90">
        <v>84.6</v>
      </c>
      <c r="H14" s="105">
        <f t="shared" si="0"/>
        <v>103.52500000000001</v>
      </c>
      <c r="I14" s="105">
        <v>58.56</v>
      </c>
    </row>
    <row r="15" spans="2:9" x14ac:dyDescent="0.2">
      <c r="B15" s="95" t="s">
        <v>70</v>
      </c>
      <c r="C15" s="93" t="s">
        <v>71</v>
      </c>
      <c r="D15" s="91">
        <v>117.3</v>
      </c>
      <c r="E15" s="90">
        <v>109.1</v>
      </c>
      <c r="F15" s="90">
        <v>95.3</v>
      </c>
      <c r="G15" s="90">
        <v>92.1</v>
      </c>
      <c r="H15" s="105">
        <f t="shared" si="0"/>
        <v>103.45</v>
      </c>
      <c r="I15" s="105">
        <v>56.644999999999996</v>
      </c>
    </row>
    <row r="16" spans="2:9" x14ac:dyDescent="0.2">
      <c r="B16" s="95" t="s">
        <v>70</v>
      </c>
      <c r="C16" s="93" t="s">
        <v>81</v>
      </c>
      <c r="D16" s="91">
        <v>113.6</v>
      </c>
      <c r="E16" s="90">
        <v>90.7</v>
      </c>
      <c r="F16" s="90">
        <v>107.5</v>
      </c>
      <c r="G16" s="90">
        <v>101.4</v>
      </c>
      <c r="H16" s="105">
        <f t="shared" si="0"/>
        <v>103.30000000000001</v>
      </c>
      <c r="I16" s="105">
        <v>57.540000000000006</v>
      </c>
    </row>
    <row r="17" spans="2:9" x14ac:dyDescent="0.2">
      <c r="B17" s="96" t="s">
        <v>66</v>
      </c>
      <c r="C17" s="101" t="s">
        <v>82</v>
      </c>
      <c r="D17" s="100">
        <v>112.2</v>
      </c>
      <c r="E17" s="99">
        <v>92.8</v>
      </c>
      <c r="F17" s="99">
        <v>113.8</v>
      </c>
      <c r="G17" s="99">
        <v>93.3</v>
      </c>
      <c r="H17" s="108">
        <f t="shared" si="0"/>
        <v>103.02499999999999</v>
      </c>
      <c r="I17" s="108">
        <v>58.27</v>
      </c>
    </row>
    <row r="18" spans="2:9" x14ac:dyDescent="0.2">
      <c r="B18" s="96" t="s">
        <v>66</v>
      </c>
      <c r="C18" s="97" t="s">
        <v>94</v>
      </c>
      <c r="D18" s="100">
        <v>107</v>
      </c>
      <c r="E18" s="99">
        <v>107.8</v>
      </c>
      <c r="F18" s="99">
        <v>112.2</v>
      </c>
      <c r="G18" s="99">
        <v>85</v>
      </c>
      <c r="H18" s="108">
        <f t="shared" si="0"/>
        <v>103</v>
      </c>
      <c r="I18" s="108">
        <v>57.64</v>
      </c>
    </row>
    <row r="19" spans="2:9" x14ac:dyDescent="0.2">
      <c r="B19" s="88" t="s">
        <v>57</v>
      </c>
      <c r="C19" s="92" t="s">
        <v>58</v>
      </c>
      <c r="D19" s="91">
        <v>125.7</v>
      </c>
      <c r="E19" s="90">
        <v>85.2</v>
      </c>
      <c r="F19" s="90">
        <v>106.4</v>
      </c>
      <c r="G19" s="90">
        <v>92.8</v>
      </c>
      <c r="H19" s="105">
        <f t="shared" si="0"/>
        <v>102.52499999999999</v>
      </c>
      <c r="I19" s="105">
        <v>58.752499999999998</v>
      </c>
    </row>
    <row r="20" spans="2:9" x14ac:dyDescent="0.2">
      <c r="B20" s="88" t="s">
        <v>59</v>
      </c>
      <c r="C20" s="94" t="s">
        <v>123</v>
      </c>
      <c r="D20" s="91">
        <v>100.3</v>
      </c>
      <c r="E20" s="90">
        <v>97.4</v>
      </c>
      <c r="F20" s="90">
        <v>116.9</v>
      </c>
      <c r="G20" s="90">
        <v>95.2</v>
      </c>
      <c r="H20" s="105">
        <f t="shared" si="0"/>
        <v>102.45</v>
      </c>
      <c r="I20" s="105">
        <v>57.54249999999999</v>
      </c>
    </row>
    <row r="21" spans="2:9" x14ac:dyDescent="0.2">
      <c r="B21" s="88" t="s">
        <v>57</v>
      </c>
      <c r="C21" s="94" t="s">
        <v>104</v>
      </c>
      <c r="D21" s="91">
        <v>105.8</v>
      </c>
      <c r="E21" s="90">
        <v>101.8</v>
      </c>
      <c r="F21" s="90">
        <v>113.2</v>
      </c>
      <c r="G21" s="90">
        <v>87.6</v>
      </c>
      <c r="H21" s="105">
        <f t="shared" si="0"/>
        <v>102.10000000000001</v>
      </c>
      <c r="I21" s="105">
        <v>58.019999999999996</v>
      </c>
    </row>
    <row r="22" spans="2:9" x14ac:dyDescent="0.2">
      <c r="B22" s="95" t="s">
        <v>70</v>
      </c>
      <c r="C22" s="94" t="s">
        <v>112</v>
      </c>
      <c r="D22" s="91">
        <v>103.3</v>
      </c>
      <c r="E22" s="90">
        <v>104.7</v>
      </c>
      <c r="F22" s="90">
        <v>106.2</v>
      </c>
      <c r="G22" s="90">
        <v>94</v>
      </c>
      <c r="H22" s="105">
        <f t="shared" si="0"/>
        <v>102.05</v>
      </c>
      <c r="I22" s="105">
        <v>56.64</v>
      </c>
    </row>
    <row r="23" spans="2:9" x14ac:dyDescent="0.2">
      <c r="B23" s="88" t="s">
        <v>84</v>
      </c>
      <c r="C23" s="93" t="s">
        <v>85</v>
      </c>
      <c r="D23" s="91">
        <v>111.2</v>
      </c>
      <c r="E23" s="90">
        <v>91.5</v>
      </c>
      <c r="F23" s="90">
        <v>116</v>
      </c>
      <c r="G23" s="90">
        <v>88.4</v>
      </c>
      <c r="H23" s="105">
        <f t="shared" si="0"/>
        <v>101.77499999999999</v>
      </c>
      <c r="I23" s="105">
        <v>57.102499999999999</v>
      </c>
    </row>
    <row r="24" spans="2:9" x14ac:dyDescent="0.2">
      <c r="B24" s="88" t="s">
        <v>62</v>
      </c>
      <c r="C24" s="93" t="s">
        <v>83</v>
      </c>
      <c r="D24" s="91">
        <v>111.8</v>
      </c>
      <c r="E24" s="90">
        <v>100.6</v>
      </c>
      <c r="F24" s="90">
        <v>104.2</v>
      </c>
      <c r="G24" s="90">
        <v>89.9</v>
      </c>
      <c r="H24" s="105">
        <f t="shared" si="0"/>
        <v>101.62500000000001</v>
      </c>
      <c r="I24" s="105">
        <v>57.377499999999998</v>
      </c>
    </row>
    <row r="25" spans="2:9" x14ac:dyDescent="0.2">
      <c r="B25" s="88" t="s">
        <v>59</v>
      </c>
      <c r="C25" s="94" t="s">
        <v>108</v>
      </c>
      <c r="D25" s="91">
        <v>105.3</v>
      </c>
      <c r="E25" s="90">
        <v>91.8</v>
      </c>
      <c r="F25" s="90">
        <v>122</v>
      </c>
      <c r="G25" s="90">
        <v>87.1</v>
      </c>
      <c r="H25" s="105">
        <f t="shared" si="0"/>
        <v>101.55</v>
      </c>
      <c r="I25" s="105">
        <v>58.452500000000001</v>
      </c>
    </row>
    <row r="26" spans="2:9" x14ac:dyDescent="0.2">
      <c r="B26" s="102" t="s">
        <v>66</v>
      </c>
      <c r="C26" s="101" t="s">
        <v>87</v>
      </c>
      <c r="D26" s="100">
        <v>110.8</v>
      </c>
      <c r="E26" s="99">
        <v>96.5</v>
      </c>
      <c r="F26" s="99">
        <v>109.7</v>
      </c>
      <c r="G26" s="99">
        <v>89</v>
      </c>
      <c r="H26" s="108">
        <f t="shared" si="0"/>
        <v>101.5</v>
      </c>
      <c r="I26" s="108">
        <v>57.602499999999992</v>
      </c>
    </row>
    <row r="27" spans="2:9" x14ac:dyDescent="0.2">
      <c r="B27" s="88" t="s">
        <v>72</v>
      </c>
      <c r="C27" s="93" t="s">
        <v>73</v>
      </c>
      <c r="D27" s="91">
        <v>116.5</v>
      </c>
      <c r="E27" s="90">
        <v>95.8</v>
      </c>
      <c r="F27" s="90">
        <v>92</v>
      </c>
      <c r="G27" s="90">
        <v>100.9</v>
      </c>
      <c r="H27" s="105">
        <f t="shared" si="0"/>
        <v>101.3</v>
      </c>
      <c r="I27" s="105">
        <v>58.357500000000002</v>
      </c>
    </row>
    <row r="28" spans="2:9" x14ac:dyDescent="0.2">
      <c r="B28" s="95" t="s">
        <v>57</v>
      </c>
      <c r="C28" s="93" t="s">
        <v>78</v>
      </c>
      <c r="D28" s="91">
        <v>114.4</v>
      </c>
      <c r="E28" s="90">
        <v>96</v>
      </c>
      <c r="F28" s="90">
        <v>93.8</v>
      </c>
      <c r="G28" s="90">
        <v>100.9</v>
      </c>
      <c r="H28" s="105">
        <f t="shared" si="0"/>
        <v>101.27500000000001</v>
      </c>
      <c r="I28" s="105">
        <v>57.59</v>
      </c>
    </row>
    <row r="29" spans="2:9" x14ac:dyDescent="0.2">
      <c r="B29" s="88" t="s">
        <v>57</v>
      </c>
      <c r="C29" s="89" t="s">
        <v>109</v>
      </c>
      <c r="D29" s="91">
        <v>104.5</v>
      </c>
      <c r="E29" s="90">
        <v>94.5</v>
      </c>
      <c r="F29" s="90">
        <v>114.3</v>
      </c>
      <c r="G29" s="90">
        <v>90.2</v>
      </c>
      <c r="H29" s="105">
        <f t="shared" si="0"/>
        <v>100.875</v>
      </c>
      <c r="I29" s="105">
        <v>58.144999999999996</v>
      </c>
    </row>
    <row r="30" spans="2:9" x14ac:dyDescent="0.2">
      <c r="B30" s="95" t="s">
        <v>70</v>
      </c>
      <c r="C30" s="94" t="s">
        <v>101</v>
      </c>
      <c r="D30" s="91">
        <v>106.5</v>
      </c>
      <c r="E30" s="90">
        <v>90.2</v>
      </c>
      <c r="F30" s="90">
        <v>100.5</v>
      </c>
      <c r="G30" s="90">
        <v>105.9</v>
      </c>
      <c r="H30" s="105">
        <f t="shared" si="0"/>
        <v>100.77500000000001</v>
      </c>
      <c r="I30" s="105">
        <v>57.507499999999993</v>
      </c>
    </row>
    <row r="31" spans="2:9" x14ac:dyDescent="0.2">
      <c r="B31" s="88" t="s">
        <v>113</v>
      </c>
      <c r="C31" s="94" t="s">
        <v>115</v>
      </c>
      <c r="D31" s="91">
        <v>102.9</v>
      </c>
      <c r="E31" s="90">
        <v>98.5</v>
      </c>
      <c r="F31" s="90">
        <v>112.2</v>
      </c>
      <c r="G31" s="90">
        <v>89.3</v>
      </c>
      <c r="H31" s="105">
        <f t="shared" si="0"/>
        <v>100.72499999999999</v>
      </c>
      <c r="I31" s="105">
        <v>57.352500000000006</v>
      </c>
    </row>
    <row r="32" spans="2:9" x14ac:dyDescent="0.2">
      <c r="B32" s="95" t="s">
        <v>70</v>
      </c>
      <c r="C32" s="93" t="s">
        <v>76</v>
      </c>
      <c r="D32" s="91">
        <v>115</v>
      </c>
      <c r="E32" s="90">
        <v>81.5</v>
      </c>
      <c r="F32" s="90">
        <v>103.8</v>
      </c>
      <c r="G32" s="90">
        <v>102.4</v>
      </c>
      <c r="H32" s="105">
        <f t="shared" si="0"/>
        <v>100.675</v>
      </c>
      <c r="I32" s="105">
        <v>57.8675</v>
      </c>
    </row>
    <row r="33" spans="2:9" x14ac:dyDescent="0.2">
      <c r="B33" s="88" t="s">
        <v>72</v>
      </c>
      <c r="C33" s="94" t="s">
        <v>121</v>
      </c>
      <c r="D33" s="91">
        <v>101.3</v>
      </c>
      <c r="E33" s="90">
        <v>102.7</v>
      </c>
      <c r="F33" s="90">
        <v>111.2</v>
      </c>
      <c r="G33" s="90">
        <v>87.1</v>
      </c>
      <c r="H33" s="105">
        <f t="shared" si="0"/>
        <v>100.575</v>
      </c>
      <c r="I33" s="105">
        <v>58.545000000000002</v>
      </c>
    </row>
    <row r="34" spans="2:9" x14ac:dyDescent="0.2">
      <c r="B34" s="88" t="s">
        <v>57</v>
      </c>
      <c r="C34" s="89" t="s">
        <v>120</v>
      </c>
      <c r="D34" s="91">
        <v>101.3</v>
      </c>
      <c r="E34" s="90">
        <v>98.7</v>
      </c>
      <c r="F34" s="90">
        <v>107.1</v>
      </c>
      <c r="G34" s="90">
        <v>94.7</v>
      </c>
      <c r="H34" s="105">
        <f t="shared" si="0"/>
        <v>100.45</v>
      </c>
      <c r="I34" s="105">
        <v>57.584999999999994</v>
      </c>
    </row>
    <row r="35" spans="2:9" x14ac:dyDescent="0.2">
      <c r="B35" s="88" t="s">
        <v>68</v>
      </c>
      <c r="C35" s="89" t="s">
        <v>107</v>
      </c>
      <c r="D35" s="91">
        <v>105.4</v>
      </c>
      <c r="E35" s="90">
        <v>102.3</v>
      </c>
      <c r="F35" s="90">
        <v>113.9</v>
      </c>
      <c r="G35" s="90">
        <v>77.7</v>
      </c>
      <c r="H35" s="105">
        <f t="shared" si="0"/>
        <v>99.825000000000017</v>
      </c>
      <c r="I35" s="105">
        <v>57.64</v>
      </c>
    </row>
    <row r="36" spans="2:9" x14ac:dyDescent="0.2">
      <c r="B36" s="88" t="s">
        <v>68</v>
      </c>
      <c r="C36" s="93" t="s">
        <v>90</v>
      </c>
      <c r="D36" s="91">
        <v>109.3</v>
      </c>
      <c r="E36" s="90">
        <v>95.7</v>
      </c>
      <c r="F36" s="90">
        <v>97.9</v>
      </c>
      <c r="G36" s="90">
        <v>93.6</v>
      </c>
      <c r="H36" s="105">
        <f t="shared" ref="H36:H67" si="1">AVERAGE(G36,F36,E36,D36)</f>
        <v>99.125</v>
      </c>
      <c r="I36" s="105">
        <v>58.332499999999996</v>
      </c>
    </row>
    <row r="37" spans="2:9" x14ac:dyDescent="0.2">
      <c r="B37" s="96" t="s">
        <v>66</v>
      </c>
      <c r="C37" s="97" t="s">
        <v>100</v>
      </c>
      <c r="D37" s="100">
        <v>106.5</v>
      </c>
      <c r="E37" s="99">
        <v>98.7</v>
      </c>
      <c r="F37" s="99">
        <v>102.5</v>
      </c>
      <c r="G37" s="99">
        <v>87.9</v>
      </c>
      <c r="H37" s="108">
        <f t="shared" si="1"/>
        <v>98.9</v>
      </c>
      <c r="I37" s="108">
        <v>58.247499999999995</v>
      </c>
    </row>
    <row r="38" spans="2:9" x14ac:dyDescent="0.2">
      <c r="B38" s="88" t="s">
        <v>97</v>
      </c>
      <c r="C38" s="94" t="s">
        <v>98</v>
      </c>
      <c r="D38" s="91">
        <v>106.6</v>
      </c>
      <c r="E38" s="90">
        <v>91.1</v>
      </c>
      <c r="F38" s="90">
        <v>103.1</v>
      </c>
      <c r="G38" s="90">
        <v>94.5</v>
      </c>
      <c r="H38" s="105">
        <f t="shared" si="1"/>
        <v>98.824999999999989</v>
      </c>
      <c r="I38" s="105">
        <v>57.69</v>
      </c>
    </row>
    <row r="39" spans="2:9" x14ac:dyDescent="0.2">
      <c r="B39" s="88" t="s">
        <v>113</v>
      </c>
      <c r="C39" s="94" t="s">
        <v>114</v>
      </c>
      <c r="D39" s="91">
        <v>103.2</v>
      </c>
      <c r="E39" s="90">
        <v>84.4</v>
      </c>
      <c r="F39" s="90">
        <v>104.6</v>
      </c>
      <c r="G39" s="90">
        <v>99.2</v>
      </c>
      <c r="H39" s="105">
        <f t="shared" si="1"/>
        <v>97.850000000000009</v>
      </c>
      <c r="I39" s="105">
        <v>57.347499999999997</v>
      </c>
    </row>
    <row r="40" spans="2:9" x14ac:dyDescent="0.2">
      <c r="B40" s="88" t="s">
        <v>97</v>
      </c>
      <c r="C40" s="94" t="s">
        <v>122</v>
      </c>
      <c r="D40" s="91">
        <v>100.9</v>
      </c>
      <c r="E40" s="90">
        <v>89.8</v>
      </c>
      <c r="F40" s="90">
        <v>121.4</v>
      </c>
      <c r="G40" s="90">
        <v>79</v>
      </c>
      <c r="H40" s="105">
        <f t="shared" si="1"/>
        <v>97.775000000000006</v>
      </c>
      <c r="I40" s="105">
        <v>58.057500000000005</v>
      </c>
    </row>
    <row r="41" spans="2:9" x14ac:dyDescent="0.2">
      <c r="B41" s="98" t="s">
        <v>66</v>
      </c>
      <c r="C41" s="97" t="s">
        <v>92</v>
      </c>
      <c r="D41" s="100">
        <v>107.9</v>
      </c>
      <c r="E41" s="99">
        <v>93.3</v>
      </c>
      <c r="F41" s="99">
        <v>111.8</v>
      </c>
      <c r="G41" s="99">
        <v>78</v>
      </c>
      <c r="H41" s="108">
        <f t="shared" si="1"/>
        <v>97.75</v>
      </c>
      <c r="I41" s="108">
        <v>57.765000000000001</v>
      </c>
    </row>
    <row r="42" spans="2:9" x14ac:dyDescent="0.2">
      <c r="B42" s="95" t="s">
        <v>70</v>
      </c>
      <c r="C42" s="93" t="s">
        <v>75</v>
      </c>
      <c r="D42" s="91">
        <v>115.7</v>
      </c>
      <c r="E42" s="90">
        <v>83.7</v>
      </c>
      <c r="F42" s="90">
        <v>102.2</v>
      </c>
      <c r="G42" s="90">
        <v>89.2</v>
      </c>
      <c r="H42" s="105">
        <f t="shared" si="1"/>
        <v>97.7</v>
      </c>
      <c r="I42" s="105">
        <v>56.845000000000006</v>
      </c>
    </row>
    <row r="43" spans="2:9" x14ac:dyDescent="0.2">
      <c r="B43" s="88" t="s">
        <v>59</v>
      </c>
      <c r="C43" s="94" t="s">
        <v>95</v>
      </c>
      <c r="D43" s="91">
        <v>106.9</v>
      </c>
      <c r="E43" s="90">
        <v>86.4</v>
      </c>
      <c r="F43" s="90">
        <v>104.1</v>
      </c>
      <c r="G43" s="90">
        <v>92.7</v>
      </c>
      <c r="H43" s="105">
        <f t="shared" si="1"/>
        <v>97.525000000000006</v>
      </c>
      <c r="I43" s="105">
        <v>57.627499999999998</v>
      </c>
    </row>
    <row r="44" spans="2:9" x14ac:dyDescent="0.2">
      <c r="B44" s="88" t="s">
        <v>68</v>
      </c>
      <c r="C44" s="89" t="s">
        <v>106</v>
      </c>
      <c r="D44" s="91">
        <v>105.4</v>
      </c>
      <c r="E44" s="90">
        <v>91</v>
      </c>
      <c r="F44" s="90">
        <v>105.8</v>
      </c>
      <c r="G44" s="90">
        <v>86.7</v>
      </c>
      <c r="H44" s="105">
        <f t="shared" si="1"/>
        <v>97.224999999999994</v>
      </c>
      <c r="I44" s="105">
        <v>58.494999999999997</v>
      </c>
    </row>
    <row r="45" spans="2:9" x14ac:dyDescent="0.2">
      <c r="B45" s="88" t="s">
        <v>62</v>
      </c>
      <c r="C45" s="93" t="s">
        <v>63</v>
      </c>
      <c r="D45" s="91">
        <v>119.5</v>
      </c>
      <c r="E45" s="90">
        <v>100.7</v>
      </c>
      <c r="F45" s="90">
        <v>101.3</v>
      </c>
      <c r="G45" s="90">
        <v>67</v>
      </c>
      <c r="H45" s="105">
        <f t="shared" si="1"/>
        <v>97.125</v>
      </c>
      <c r="I45" s="105">
        <v>56.7575</v>
      </c>
    </row>
    <row r="46" spans="2:9" x14ac:dyDescent="0.2">
      <c r="B46" s="95" t="s">
        <v>70</v>
      </c>
      <c r="C46" s="93" t="s">
        <v>77</v>
      </c>
      <c r="D46" s="91">
        <v>115</v>
      </c>
      <c r="E46" s="90">
        <v>91.2</v>
      </c>
      <c r="F46" s="90">
        <v>91.9</v>
      </c>
      <c r="G46" s="90">
        <v>87.2</v>
      </c>
      <c r="H46" s="105">
        <f t="shared" si="1"/>
        <v>96.325000000000003</v>
      </c>
      <c r="I46" s="105">
        <v>57.08</v>
      </c>
    </row>
    <row r="47" spans="2:9" x14ac:dyDescent="0.2">
      <c r="B47" s="88" t="s">
        <v>64</v>
      </c>
      <c r="C47" s="94" t="s">
        <v>99</v>
      </c>
      <c r="D47" s="91">
        <v>106.5</v>
      </c>
      <c r="E47" s="90">
        <v>85.5</v>
      </c>
      <c r="F47" s="90">
        <v>105.4</v>
      </c>
      <c r="G47" s="90">
        <v>86.9</v>
      </c>
      <c r="H47" s="105">
        <f t="shared" si="1"/>
        <v>96.075000000000003</v>
      </c>
      <c r="I47" s="105">
        <v>58.21</v>
      </c>
    </row>
    <row r="48" spans="2:9" x14ac:dyDescent="0.2">
      <c r="B48" s="96" t="s">
        <v>66</v>
      </c>
      <c r="C48" s="101" t="s">
        <v>67</v>
      </c>
      <c r="D48" s="100">
        <v>117.7</v>
      </c>
      <c r="E48" s="99">
        <v>84.2</v>
      </c>
      <c r="F48" s="99">
        <v>95.1</v>
      </c>
      <c r="G48" s="99">
        <v>85.6</v>
      </c>
      <c r="H48" s="108">
        <f t="shared" si="1"/>
        <v>95.649999999999991</v>
      </c>
      <c r="I48" s="108">
        <v>56.545000000000002</v>
      </c>
    </row>
    <row r="49" spans="2:9" x14ac:dyDescent="0.2">
      <c r="B49" s="88" t="s">
        <v>117</v>
      </c>
      <c r="C49" s="94" t="s">
        <v>139</v>
      </c>
      <c r="D49" s="91">
        <v>86.5</v>
      </c>
      <c r="E49" s="90">
        <v>113</v>
      </c>
      <c r="F49" s="90">
        <v>103.1</v>
      </c>
      <c r="G49" s="90">
        <v>79.3</v>
      </c>
      <c r="H49" s="105">
        <f t="shared" si="1"/>
        <v>95.474999999999994</v>
      </c>
      <c r="I49" s="105">
        <v>58.732499999999995</v>
      </c>
    </row>
    <row r="50" spans="2:9" x14ac:dyDescent="0.2">
      <c r="B50" s="88" t="s">
        <v>57</v>
      </c>
      <c r="C50" s="89" t="s">
        <v>124</v>
      </c>
      <c r="D50" s="91">
        <v>100.2</v>
      </c>
      <c r="E50" s="90">
        <v>79.7</v>
      </c>
      <c r="F50" s="90">
        <v>105.2</v>
      </c>
      <c r="G50" s="90">
        <v>94.1</v>
      </c>
      <c r="H50" s="105">
        <f t="shared" si="1"/>
        <v>94.8</v>
      </c>
      <c r="I50" s="105">
        <v>57.977499999999999</v>
      </c>
    </row>
    <row r="51" spans="2:9" x14ac:dyDescent="0.2">
      <c r="B51" s="88" t="s">
        <v>97</v>
      </c>
      <c r="C51" s="94" t="s">
        <v>111</v>
      </c>
      <c r="D51" s="91">
        <v>103.8</v>
      </c>
      <c r="E51" s="90">
        <v>87.4</v>
      </c>
      <c r="F51" s="90">
        <v>100.8</v>
      </c>
      <c r="G51" s="90">
        <v>86.6</v>
      </c>
      <c r="H51" s="105">
        <f t="shared" si="1"/>
        <v>94.649999999999991</v>
      </c>
      <c r="I51" s="105">
        <v>58.322499999999998</v>
      </c>
    </row>
    <row r="52" spans="2:9" x14ac:dyDescent="0.2">
      <c r="B52" s="88" t="s">
        <v>59</v>
      </c>
      <c r="C52" s="94" t="s">
        <v>110</v>
      </c>
      <c r="D52" s="91">
        <v>104</v>
      </c>
      <c r="E52" s="90">
        <v>88.8</v>
      </c>
      <c r="F52" s="90">
        <v>107.9</v>
      </c>
      <c r="G52" s="90">
        <v>77</v>
      </c>
      <c r="H52" s="105">
        <f t="shared" si="1"/>
        <v>94.424999999999997</v>
      </c>
      <c r="I52" s="105">
        <v>57.144999999999996</v>
      </c>
    </row>
    <row r="53" spans="2:9" x14ac:dyDescent="0.2">
      <c r="B53" s="88" t="s">
        <v>68</v>
      </c>
      <c r="C53" s="93" t="s">
        <v>69</v>
      </c>
      <c r="D53" s="91">
        <v>117.4</v>
      </c>
      <c r="E53" s="90">
        <v>78.8</v>
      </c>
      <c r="F53" s="90">
        <v>99.8</v>
      </c>
      <c r="G53" s="90">
        <v>81.599999999999994</v>
      </c>
      <c r="H53" s="105">
        <f t="shared" si="1"/>
        <v>94.4</v>
      </c>
      <c r="I53" s="105">
        <v>56.722500000000004</v>
      </c>
    </row>
    <row r="54" spans="2:9" x14ac:dyDescent="0.2">
      <c r="B54" s="88" t="s">
        <v>117</v>
      </c>
      <c r="C54" s="94" t="s">
        <v>118</v>
      </c>
      <c r="D54" s="91">
        <v>102.2</v>
      </c>
      <c r="E54" s="90">
        <v>91.6</v>
      </c>
      <c r="F54" s="90">
        <v>98.7</v>
      </c>
      <c r="G54" s="90">
        <v>84.6</v>
      </c>
      <c r="H54" s="105">
        <f t="shared" si="1"/>
        <v>94.274999999999991</v>
      </c>
      <c r="I54" s="105">
        <v>56.39</v>
      </c>
    </row>
    <row r="55" spans="2:9" x14ac:dyDescent="0.2">
      <c r="B55" s="88" t="s">
        <v>84</v>
      </c>
      <c r="C55" s="94" t="s">
        <v>91</v>
      </c>
      <c r="D55" s="91">
        <v>108.9</v>
      </c>
      <c r="E55" s="90">
        <v>79.400000000000006</v>
      </c>
      <c r="F55" s="90">
        <v>106.3</v>
      </c>
      <c r="G55" s="90">
        <v>82</v>
      </c>
      <c r="H55" s="105">
        <f t="shared" si="1"/>
        <v>94.15</v>
      </c>
      <c r="I55" s="105">
        <v>58.910000000000004</v>
      </c>
    </row>
    <row r="56" spans="2:9" x14ac:dyDescent="0.2">
      <c r="B56" s="88" t="s">
        <v>117</v>
      </c>
      <c r="C56" s="94" t="s">
        <v>129</v>
      </c>
      <c r="D56" s="91">
        <v>95.4</v>
      </c>
      <c r="E56" s="90">
        <v>88.4</v>
      </c>
      <c r="F56" s="90">
        <v>104.9</v>
      </c>
      <c r="G56" s="90">
        <v>85.8</v>
      </c>
      <c r="H56" s="105">
        <f t="shared" si="1"/>
        <v>93.625</v>
      </c>
      <c r="I56" s="105">
        <v>58.147500000000001</v>
      </c>
    </row>
    <row r="57" spans="2:9" x14ac:dyDescent="0.2">
      <c r="B57" s="88" t="s">
        <v>68</v>
      </c>
      <c r="C57" s="92" t="s">
        <v>89</v>
      </c>
      <c r="D57" s="91">
        <v>109.5</v>
      </c>
      <c r="E57" s="90">
        <v>91.2</v>
      </c>
      <c r="F57" s="90">
        <v>98.5</v>
      </c>
      <c r="G57" s="90">
        <v>73.7</v>
      </c>
      <c r="H57" s="105">
        <f t="shared" si="1"/>
        <v>93.224999999999994</v>
      </c>
      <c r="I57" s="105">
        <v>57.344999999999999</v>
      </c>
    </row>
    <row r="58" spans="2:9" x14ac:dyDescent="0.2">
      <c r="B58" s="88" t="s">
        <v>68</v>
      </c>
      <c r="C58" s="89" t="s">
        <v>105</v>
      </c>
      <c r="D58" s="91">
        <v>105.8</v>
      </c>
      <c r="E58" s="90">
        <v>86.1</v>
      </c>
      <c r="F58" s="90">
        <v>107.2</v>
      </c>
      <c r="G58" s="90">
        <v>71.7</v>
      </c>
      <c r="H58" s="105">
        <f t="shared" si="1"/>
        <v>92.7</v>
      </c>
      <c r="I58" s="105">
        <v>56.782500000000006</v>
      </c>
    </row>
    <row r="59" spans="2:9" x14ac:dyDescent="0.2">
      <c r="B59" s="88" t="s">
        <v>84</v>
      </c>
      <c r="C59" s="94" t="s">
        <v>96</v>
      </c>
      <c r="D59" s="91">
        <v>106.9</v>
      </c>
      <c r="E59" s="90">
        <v>77.400000000000006</v>
      </c>
      <c r="F59" s="90">
        <v>101.3</v>
      </c>
      <c r="G59" s="90">
        <v>79.5</v>
      </c>
      <c r="H59" s="105">
        <f t="shared" si="1"/>
        <v>91.275000000000006</v>
      </c>
      <c r="I59" s="105">
        <v>56.552499999999995</v>
      </c>
    </row>
    <row r="60" spans="2:9" x14ac:dyDescent="0.2">
      <c r="B60" s="95" t="s">
        <v>70</v>
      </c>
      <c r="C60" s="94" t="s">
        <v>126</v>
      </c>
      <c r="D60" s="91">
        <v>96.8</v>
      </c>
      <c r="E60" s="90">
        <v>92.7</v>
      </c>
      <c r="F60" s="90">
        <v>97.7</v>
      </c>
      <c r="G60" s="90">
        <v>76.5</v>
      </c>
      <c r="H60" s="105">
        <f t="shared" si="1"/>
        <v>90.924999999999997</v>
      </c>
      <c r="I60" s="105">
        <v>57.19</v>
      </c>
    </row>
    <row r="61" spans="2:9" x14ac:dyDescent="0.2">
      <c r="B61" s="95" t="s">
        <v>70</v>
      </c>
      <c r="C61" s="94" t="s">
        <v>136</v>
      </c>
      <c r="D61" s="91">
        <v>90.6</v>
      </c>
      <c r="E61" s="90">
        <v>91.4</v>
      </c>
      <c r="F61" s="90">
        <v>94.8</v>
      </c>
      <c r="G61" s="90">
        <v>83.8</v>
      </c>
      <c r="H61" s="105">
        <f t="shared" si="1"/>
        <v>90.15</v>
      </c>
      <c r="I61" s="105">
        <v>57.44</v>
      </c>
    </row>
    <row r="62" spans="2:9" x14ac:dyDescent="0.2">
      <c r="B62" s="95" t="s">
        <v>70</v>
      </c>
      <c r="C62" s="94" t="s">
        <v>133</v>
      </c>
      <c r="D62" s="91">
        <v>92</v>
      </c>
      <c r="E62" s="90">
        <v>77.3</v>
      </c>
      <c r="F62" s="90">
        <v>110.2</v>
      </c>
      <c r="G62" s="90">
        <v>80.7</v>
      </c>
      <c r="H62" s="105">
        <f t="shared" si="1"/>
        <v>90.05</v>
      </c>
      <c r="I62" s="105">
        <v>56.694999999999993</v>
      </c>
    </row>
    <row r="63" spans="2:9" x14ac:dyDescent="0.2">
      <c r="B63" s="88" t="s">
        <v>62</v>
      </c>
      <c r="C63" s="94" t="s">
        <v>132</v>
      </c>
      <c r="D63" s="91">
        <v>94.1</v>
      </c>
      <c r="E63" s="90">
        <v>78.5</v>
      </c>
      <c r="F63" s="90">
        <v>99.3</v>
      </c>
      <c r="G63" s="90">
        <v>85</v>
      </c>
      <c r="H63" s="105">
        <f t="shared" si="1"/>
        <v>89.224999999999994</v>
      </c>
      <c r="I63" s="105">
        <v>57.712499999999999</v>
      </c>
    </row>
    <row r="64" spans="2:9" x14ac:dyDescent="0.2">
      <c r="B64" s="88" t="s">
        <v>68</v>
      </c>
      <c r="C64" s="94" t="s">
        <v>125</v>
      </c>
      <c r="D64" s="91">
        <v>97</v>
      </c>
      <c r="E64" s="90">
        <v>78.2</v>
      </c>
      <c r="F64" s="90">
        <v>112.2</v>
      </c>
      <c r="G64" s="90">
        <v>68.900000000000006</v>
      </c>
      <c r="H64" s="105">
        <f t="shared" si="1"/>
        <v>89.075000000000003</v>
      </c>
      <c r="I64" s="105">
        <v>58.064999999999998</v>
      </c>
    </row>
    <row r="65" spans="2:9" x14ac:dyDescent="0.2">
      <c r="B65" s="88" t="s">
        <v>117</v>
      </c>
      <c r="C65" s="94" t="s">
        <v>130</v>
      </c>
      <c r="D65" s="91">
        <v>95</v>
      </c>
      <c r="E65" s="90">
        <v>84.1</v>
      </c>
      <c r="F65" s="90">
        <v>95.8</v>
      </c>
      <c r="G65" s="90">
        <v>77.5</v>
      </c>
      <c r="H65" s="105">
        <f t="shared" si="1"/>
        <v>88.1</v>
      </c>
      <c r="I65" s="105">
        <v>57.422499999999999</v>
      </c>
    </row>
    <row r="66" spans="2:9" x14ac:dyDescent="0.2">
      <c r="B66" s="96" t="s">
        <v>66</v>
      </c>
      <c r="C66" s="97" t="s">
        <v>102</v>
      </c>
      <c r="D66" s="100">
        <v>106.2</v>
      </c>
      <c r="E66" s="99">
        <v>61</v>
      </c>
      <c r="F66" s="99">
        <v>108.2</v>
      </c>
      <c r="G66" s="99">
        <v>74.7</v>
      </c>
      <c r="H66" s="108">
        <f t="shared" si="1"/>
        <v>87.525000000000006</v>
      </c>
      <c r="I66" s="108">
        <v>56.972500000000004</v>
      </c>
    </row>
    <row r="67" spans="2:9" x14ac:dyDescent="0.2">
      <c r="B67" s="88" t="s">
        <v>117</v>
      </c>
      <c r="C67" s="94" t="s">
        <v>138</v>
      </c>
      <c r="D67" s="91">
        <v>88.2</v>
      </c>
      <c r="E67" s="90">
        <v>67.5</v>
      </c>
      <c r="F67" s="90">
        <v>100.1</v>
      </c>
      <c r="G67" s="90">
        <v>89.6</v>
      </c>
      <c r="H67" s="105">
        <f t="shared" si="1"/>
        <v>86.35</v>
      </c>
      <c r="I67" s="105">
        <v>56.697499999999998</v>
      </c>
    </row>
    <row r="68" spans="2:9" x14ac:dyDescent="0.2">
      <c r="B68" s="88" t="s">
        <v>117</v>
      </c>
      <c r="C68" s="94" t="s">
        <v>137</v>
      </c>
      <c r="D68" s="91">
        <v>88.8</v>
      </c>
      <c r="E68" s="90">
        <v>72.900000000000006</v>
      </c>
      <c r="F68" s="90">
        <v>95.4</v>
      </c>
      <c r="G68" s="90">
        <v>84.8</v>
      </c>
      <c r="H68" s="105">
        <f t="shared" ref="H68:H99" si="2">AVERAGE(G68,F68,E68,D68)</f>
        <v>85.474999999999994</v>
      </c>
      <c r="I68" s="105">
        <v>56.634999999999991</v>
      </c>
    </row>
    <row r="69" spans="2:9" x14ac:dyDescent="0.2">
      <c r="B69" s="88" t="s">
        <v>84</v>
      </c>
      <c r="C69" s="94" t="s">
        <v>128</v>
      </c>
      <c r="D69" s="91">
        <v>95.5</v>
      </c>
      <c r="E69" s="90">
        <v>65</v>
      </c>
      <c r="F69" s="90">
        <v>107.4</v>
      </c>
      <c r="G69" s="90">
        <v>72.2</v>
      </c>
      <c r="H69" s="105">
        <f t="shared" si="2"/>
        <v>85.025000000000006</v>
      </c>
      <c r="I69" s="105">
        <v>57.882499999999993</v>
      </c>
    </row>
    <row r="70" spans="2:9" x14ac:dyDescent="0.2">
      <c r="B70" s="88" t="s">
        <v>84</v>
      </c>
      <c r="C70" s="94" t="s">
        <v>119</v>
      </c>
      <c r="D70" s="91">
        <v>101.7</v>
      </c>
      <c r="E70" s="90">
        <v>74.7</v>
      </c>
      <c r="F70" s="90">
        <v>95.9</v>
      </c>
      <c r="G70" s="90">
        <v>66.7</v>
      </c>
      <c r="H70" s="105">
        <f t="shared" si="2"/>
        <v>84.75</v>
      </c>
      <c r="I70" s="105">
        <v>56.765000000000001</v>
      </c>
    </row>
    <row r="71" spans="2:9" x14ac:dyDescent="0.2">
      <c r="B71" s="95" t="s">
        <v>70</v>
      </c>
      <c r="C71" s="94" t="s">
        <v>135</v>
      </c>
      <c r="D71" s="91">
        <v>91.1</v>
      </c>
      <c r="E71" s="90">
        <v>75.3</v>
      </c>
      <c r="F71" s="90">
        <v>86.9</v>
      </c>
      <c r="G71" s="90">
        <v>79.900000000000006</v>
      </c>
      <c r="H71" s="105">
        <f t="shared" si="2"/>
        <v>83.300000000000011</v>
      </c>
      <c r="I71" s="105">
        <v>58.79</v>
      </c>
    </row>
    <row r="72" spans="2:9" x14ac:dyDescent="0.2">
      <c r="B72" s="95" t="s">
        <v>70</v>
      </c>
      <c r="C72" s="94" t="s">
        <v>134</v>
      </c>
      <c r="D72" s="91">
        <v>91.3</v>
      </c>
      <c r="E72" s="90">
        <v>54.6</v>
      </c>
      <c r="F72" s="90">
        <v>112.7</v>
      </c>
      <c r="G72" s="90">
        <v>67.599999999999994</v>
      </c>
      <c r="H72" s="105">
        <f t="shared" si="2"/>
        <v>81.55</v>
      </c>
      <c r="I72" s="105">
        <v>56.837500000000006</v>
      </c>
    </row>
    <row r="73" spans="2:9" x14ac:dyDescent="0.2">
      <c r="B73" s="88" t="s">
        <v>117</v>
      </c>
      <c r="C73" s="94" t="s">
        <v>131</v>
      </c>
      <c r="D73" s="91">
        <v>94.7</v>
      </c>
      <c r="E73" s="90">
        <v>65.2</v>
      </c>
      <c r="F73" s="90">
        <v>87.5</v>
      </c>
      <c r="G73" s="90">
        <v>69.7</v>
      </c>
      <c r="H73" s="105">
        <f t="shared" si="2"/>
        <v>79.274999999999991</v>
      </c>
      <c r="I73" s="105">
        <v>56.977499999999992</v>
      </c>
    </row>
    <row r="74" spans="2:9" x14ac:dyDescent="0.2">
      <c r="B74" s="88" t="s">
        <v>117</v>
      </c>
      <c r="C74" s="94" t="s">
        <v>140</v>
      </c>
      <c r="D74" s="91">
        <v>80</v>
      </c>
      <c r="E74" s="90">
        <v>57.5</v>
      </c>
      <c r="F74" s="90">
        <v>101.1</v>
      </c>
      <c r="G74" s="90">
        <v>63.3</v>
      </c>
      <c r="H74" s="105">
        <f t="shared" si="2"/>
        <v>75.474999999999994</v>
      </c>
      <c r="I74" s="105">
        <v>57.307500000000005</v>
      </c>
    </row>
    <row r="75" spans="2:9" x14ac:dyDescent="0.2">
      <c r="B75" s="88" t="s">
        <v>72</v>
      </c>
      <c r="C75" s="94" t="s">
        <v>127</v>
      </c>
      <c r="D75" s="91">
        <v>95.6</v>
      </c>
      <c r="E75" s="90">
        <v>62.2</v>
      </c>
      <c r="F75" s="90">
        <v>81.599999999999994</v>
      </c>
      <c r="G75" s="90">
        <v>59.5</v>
      </c>
      <c r="H75" s="105">
        <f t="shared" si="2"/>
        <v>74.724999999999994</v>
      </c>
      <c r="I75" s="105">
        <v>56.427499999999995</v>
      </c>
    </row>
    <row r="76" spans="2:9" x14ac:dyDescent="0.2">
      <c r="B76" s="95" t="s">
        <v>70</v>
      </c>
      <c r="C76" s="94" t="s">
        <v>141</v>
      </c>
      <c r="D76" s="91">
        <v>72.099999999999994</v>
      </c>
      <c r="E76" s="90">
        <v>47.4</v>
      </c>
      <c r="F76" s="90">
        <v>97.4</v>
      </c>
      <c r="G76" s="90">
        <v>55.5</v>
      </c>
      <c r="H76" s="105">
        <f t="shared" si="2"/>
        <v>68.099999999999994</v>
      </c>
      <c r="I76" s="105">
        <v>56.39</v>
      </c>
    </row>
    <row r="77" spans="2:9" x14ac:dyDescent="0.2">
      <c r="B77" s="110" t="s">
        <v>142</v>
      </c>
      <c r="C77" s="110"/>
      <c r="D77" s="80">
        <v>16.47</v>
      </c>
      <c r="E77" s="80">
        <v>15.83</v>
      </c>
      <c r="F77" s="80">
        <v>16.54</v>
      </c>
      <c r="G77" s="80">
        <v>17.079999999999998</v>
      </c>
      <c r="H77" s="107">
        <f>AVERAGE(D77,E77,F77,G77)</f>
        <v>16.479999999999997</v>
      </c>
    </row>
    <row r="78" spans="2:9" x14ac:dyDescent="0.2">
      <c r="B78" s="82" t="s">
        <v>144</v>
      </c>
      <c r="C78" s="82"/>
      <c r="D78" s="80">
        <v>11.25</v>
      </c>
      <c r="E78" s="80">
        <v>12.73</v>
      </c>
      <c r="F78" s="80">
        <v>11.32</v>
      </c>
      <c r="G78" s="80">
        <v>14.19</v>
      </c>
      <c r="H78" s="107">
        <f>AVERAGE(D78,E78,F78,G78)</f>
        <v>12.372499999999999</v>
      </c>
    </row>
    <row r="79" spans="2:9" x14ac:dyDescent="0.2">
      <c r="B79" s="84"/>
      <c r="C79" s="81"/>
      <c r="D79" s="80">
        <v>105</v>
      </c>
      <c r="E79" s="80">
        <v>89.9</v>
      </c>
      <c r="F79" s="80">
        <v>104.9</v>
      </c>
      <c r="G79" s="80">
        <v>86.4</v>
      </c>
      <c r="H79" s="107">
        <f>AVERAGE(D79,E79,F79,G79)</f>
        <v>96.550000000000011</v>
      </c>
    </row>
    <row r="80" spans="2:9" x14ac:dyDescent="0.2">
      <c r="E80" s="77"/>
      <c r="G80" s="77"/>
    </row>
    <row r="81" spans="5:5" x14ac:dyDescent="0.2">
      <c r="E81" s="77"/>
    </row>
    <row r="82" spans="5:5" x14ac:dyDescent="0.2">
      <c r="E82" s="77"/>
    </row>
  </sheetData>
  <sortState ref="B4:Y76">
    <sortCondition descending="1" ref="H4:H76"/>
  </sortState>
  <mergeCells count="1">
    <mergeCell ref="B77:C7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ColWidth="15.7109375" defaultRowHeight="20.100000000000001" customHeight="1" x14ac:dyDescent="0.25"/>
  <cols>
    <col min="1" max="1" width="26.5703125" style="1" customWidth="1"/>
    <col min="2" max="2" width="37.140625" style="1" customWidth="1"/>
    <col min="3" max="3" width="37.5703125" style="1" customWidth="1"/>
    <col min="4" max="4" width="31.140625" style="1" customWidth="1"/>
    <col min="5" max="5" width="37.7109375" style="1" customWidth="1"/>
    <col min="6" max="6" width="35.7109375" style="1" customWidth="1"/>
    <col min="7" max="16384" width="15.7109375" style="1"/>
  </cols>
  <sheetData>
    <row r="1" spans="1:6" ht="19.5" customHeight="1" x14ac:dyDescent="0.25">
      <c r="A1" s="2"/>
      <c r="B1" s="3" t="s">
        <v>0</v>
      </c>
      <c r="C1" s="3" t="s">
        <v>1</v>
      </c>
      <c r="D1" s="3"/>
      <c r="E1" s="3" t="s">
        <v>2</v>
      </c>
      <c r="F1" s="3" t="s">
        <v>3</v>
      </c>
    </row>
    <row r="2" spans="1:6" ht="20.100000000000001" customHeight="1" x14ac:dyDescent="0.25">
      <c r="A2" s="6" t="s">
        <v>4</v>
      </c>
      <c r="B2" s="2">
        <v>73</v>
      </c>
      <c r="C2" s="2">
        <v>73</v>
      </c>
      <c r="D2" s="6" t="s">
        <v>4</v>
      </c>
      <c r="E2" s="2">
        <v>73</v>
      </c>
      <c r="F2" s="2">
        <v>73</v>
      </c>
    </row>
    <row r="3" spans="1:6" ht="20.100000000000001" customHeight="1" x14ac:dyDescent="0.25">
      <c r="A3" s="6" t="s">
        <v>5</v>
      </c>
      <c r="B3" s="2" t="s">
        <v>26</v>
      </c>
      <c r="C3" s="2" t="s">
        <v>26</v>
      </c>
      <c r="D3" s="6" t="s">
        <v>5</v>
      </c>
      <c r="E3" s="2" t="s">
        <v>26</v>
      </c>
      <c r="F3" s="2" t="s">
        <v>26</v>
      </c>
    </row>
    <row r="4" spans="1:6" ht="20.100000000000001" customHeight="1" x14ac:dyDescent="0.25">
      <c r="A4" s="6" t="s">
        <v>6</v>
      </c>
      <c r="B4" s="2">
        <v>12</v>
      </c>
      <c r="C4" s="2">
        <v>12</v>
      </c>
      <c r="D4" s="6" t="s">
        <v>6</v>
      </c>
      <c r="E4" s="2">
        <v>12</v>
      </c>
      <c r="F4" s="2">
        <v>12</v>
      </c>
    </row>
    <row r="5" spans="1:6" ht="20.100000000000001" customHeight="1" x14ac:dyDescent="0.25">
      <c r="A5" s="6" t="s">
        <v>7</v>
      </c>
      <c r="B5" s="2">
        <v>5.625</v>
      </c>
      <c r="C5" s="2">
        <v>5</v>
      </c>
      <c r="D5" s="6" t="s">
        <v>7</v>
      </c>
      <c r="E5" s="2">
        <v>5.625</v>
      </c>
      <c r="F5" s="2">
        <v>5</v>
      </c>
    </row>
    <row r="6" spans="1:6" ht="20.100000000000001" customHeight="1" x14ac:dyDescent="0.25">
      <c r="A6" s="6" t="s">
        <v>28</v>
      </c>
      <c r="B6" s="2" t="s">
        <v>30</v>
      </c>
      <c r="C6" s="2" t="s">
        <v>29</v>
      </c>
      <c r="D6" s="6" t="s">
        <v>28</v>
      </c>
      <c r="E6" s="2" t="s">
        <v>30</v>
      </c>
      <c r="F6" s="2" t="s">
        <v>29</v>
      </c>
    </row>
    <row r="7" spans="1:6" ht="20.100000000000001" customHeight="1" x14ac:dyDescent="0.25">
      <c r="A7" s="6" t="s">
        <v>24</v>
      </c>
      <c r="B7" s="2" t="s">
        <v>27</v>
      </c>
      <c r="C7" s="2" t="s">
        <v>31</v>
      </c>
      <c r="D7" s="6" t="s">
        <v>24</v>
      </c>
      <c r="E7" s="2" t="s">
        <v>27</v>
      </c>
      <c r="F7" s="2" t="s">
        <v>31</v>
      </c>
    </row>
    <row r="8" spans="1:6" ht="20.100000000000001" customHeight="1" x14ac:dyDescent="0.25">
      <c r="A8" s="6" t="s">
        <v>25</v>
      </c>
      <c r="B8" s="2" t="s">
        <v>32</v>
      </c>
      <c r="C8" s="2" t="s">
        <v>32</v>
      </c>
      <c r="D8" s="6" t="s">
        <v>25</v>
      </c>
      <c r="E8" s="2" t="s">
        <v>32</v>
      </c>
      <c r="F8" s="2" t="s">
        <v>32</v>
      </c>
    </row>
    <row r="9" spans="1:6" ht="20.100000000000001" customHeight="1" x14ac:dyDescent="0.25">
      <c r="A9" s="6" t="s">
        <v>33</v>
      </c>
      <c r="B9" s="2" t="s">
        <v>34</v>
      </c>
      <c r="C9" s="2" t="s">
        <v>34</v>
      </c>
      <c r="D9" s="6" t="s">
        <v>33</v>
      </c>
      <c r="E9" s="2" t="s">
        <v>34</v>
      </c>
      <c r="F9" s="2" t="s">
        <v>34</v>
      </c>
    </row>
    <row r="10" spans="1:6" ht="20.100000000000001" customHeight="1" x14ac:dyDescent="0.25">
      <c r="A10" s="6" t="s">
        <v>8</v>
      </c>
      <c r="B10" s="2">
        <v>4</v>
      </c>
      <c r="C10" s="2">
        <v>4</v>
      </c>
      <c r="D10" s="6" t="s">
        <v>8</v>
      </c>
      <c r="E10" s="2">
        <v>4</v>
      </c>
      <c r="F10" s="2">
        <v>4</v>
      </c>
    </row>
    <row r="11" spans="1:6" ht="20.100000000000001" customHeight="1" x14ac:dyDescent="0.25">
      <c r="A11" s="6" t="s">
        <v>9</v>
      </c>
      <c r="B11" s="4">
        <v>44484</v>
      </c>
      <c r="C11" s="4">
        <v>44488</v>
      </c>
      <c r="D11" s="6" t="s">
        <v>9</v>
      </c>
      <c r="E11" s="4">
        <v>44490</v>
      </c>
      <c r="F11" s="4">
        <v>44489</v>
      </c>
    </row>
    <row r="12" spans="1:6" ht="20.100000000000001" customHeight="1" x14ac:dyDescent="0.25">
      <c r="A12" s="6" t="s">
        <v>10</v>
      </c>
      <c r="B12" s="4">
        <v>44733</v>
      </c>
      <c r="C12" s="4">
        <v>44743</v>
      </c>
      <c r="D12" s="6" t="s">
        <v>10</v>
      </c>
      <c r="E12" s="4">
        <v>44742</v>
      </c>
      <c r="F12" s="4">
        <v>44741</v>
      </c>
    </row>
    <row r="13" spans="1:6" ht="20.100000000000001" customHeight="1" x14ac:dyDescent="0.25">
      <c r="A13" s="6" t="s">
        <v>11</v>
      </c>
      <c r="B13" s="2" t="s">
        <v>22</v>
      </c>
      <c r="C13" s="2" t="s">
        <v>23</v>
      </c>
      <c r="D13" s="6" t="s">
        <v>11</v>
      </c>
      <c r="E13" s="2" t="s">
        <v>21</v>
      </c>
      <c r="F13" s="2" t="s">
        <v>12</v>
      </c>
    </row>
    <row r="14" spans="1:6" ht="20.100000000000001" customHeight="1" x14ac:dyDescent="0.25">
      <c r="A14" s="6" t="s">
        <v>13</v>
      </c>
      <c r="B14" s="2" t="s">
        <v>36</v>
      </c>
      <c r="C14" s="2" t="s">
        <v>36</v>
      </c>
      <c r="D14" s="6" t="s">
        <v>13</v>
      </c>
      <c r="E14" s="2" t="s">
        <v>36</v>
      </c>
      <c r="F14" s="2" t="s">
        <v>36</v>
      </c>
    </row>
    <row r="15" spans="1:6" ht="20.100000000000001" customHeight="1" x14ac:dyDescent="0.25">
      <c r="A15" s="6" t="s">
        <v>14</v>
      </c>
      <c r="B15" s="2" t="s">
        <v>38</v>
      </c>
      <c r="C15" s="2" t="s">
        <v>35</v>
      </c>
      <c r="D15" s="6" t="s">
        <v>14</v>
      </c>
      <c r="E15" s="2" t="s">
        <v>48</v>
      </c>
      <c r="F15" s="2" t="s">
        <v>35</v>
      </c>
    </row>
    <row r="16" spans="1:6" ht="72" customHeight="1" x14ac:dyDescent="0.25">
      <c r="A16" s="6" t="s">
        <v>15</v>
      </c>
      <c r="B16" s="5" t="s">
        <v>42</v>
      </c>
      <c r="C16" s="5" t="s">
        <v>46</v>
      </c>
      <c r="D16" s="6" t="s">
        <v>15</v>
      </c>
      <c r="E16" s="5" t="s">
        <v>40</v>
      </c>
      <c r="F16" s="5" t="s">
        <v>41</v>
      </c>
    </row>
    <row r="17" spans="1:6" ht="20.100000000000001" customHeight="1" x14ac:dyDescent="0.25">
      <c r="A17" s="6" t="s">
        <v>16</v>
      </c>
      <c r="B17" s="2" t="s">
        <v>43</v>
      </c>
      <c r="C17" s="5" t="s">
        <v>47</v>
      </c>
      <c r="D17" s="6" t="s">
        <v>16</v>
      </c>
      <c r="E17" s="5" t="s">
        <v>44</v>
      </c>
      <c r="F17" s="5" t="s">
        <v>44</v>
      </c>
    </row>
    <row r="18" spans="1:6" ht="31.5" customHeight="1" x14ac:dyDescent="0.25">
      <c r="A18" s="6" t="s">
        <v>18</v>
      </c>
      <c r="B18" s="5" t="s">
        <v>45</v>
      </c>
      <c r="C18" s="2" t="s">
        <v>37</v>
      </c>
      <c r="D18" s="6" t="s">
        <v>18</v>
      </c>
      <c r="E18" s="2" t="s">
        <v>37</v>
      </c>
      <c r="F18" s="2" t="s">
        <v>37</v>
      </c>
    </row>
    <row r="19" spans="1:6" ht="20.100000000000001" customHeight="1" x14ac:dyDescent="0.25">
      <c r="A19" s="6" t="s">
        <v>17</v>
      </c>
      <c r="B19" s="2" t="s">
        <v>19</v>
      </c>
      <c r="C19" s="2" t="s">
        <v>39</v>
      </c>
      <c r="D19" s="6" t="s">
        <v>17</v>
      </c>
      <c r="E19" s="2" t="s">
        <v>37</v>
      </c>
      <c r="F19" s="2" t="s">
        <v>20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"/>
  <sheetViews>
    <sheetView workbookViewId="0">
      <selection activeCell="G78" sqref="B1:G78"/>
    </sheetView>
  </sheetViews>
  <sheetFormatPr defaultColWidth="9.140625" defaultRowHeight="21" customHeight="1" x14ac:dyDescent="0.25"/>
  <cols>
    <col min="1" max="1" width="3.42578125" style="11" customWidth="1"/>
    <col min="2" max="2" width="29.28515625" style="11" customWidth="1"/>
    <col min="3" max="3" width="9.140625" style="10" customWidth="1"/>
    <col min="4" max="4" width="28.42578125" style="10" customWidth="1"/>
    <col min="5" max="5" width="15.7109375" style="11" customWidth="1"/>
    <col min="6" max="6" width="24.28515625" style="11" customWidth="1"/>
    <col min="7" max="7" width="15.85546875" style="11" customWidth="1"/>
    <col min="8" max="9" width="9.140625" style="31"/>
    <col min="10" max="256" width="6.7109375" style="11" customWidth="1"/>
    <col min="257" max="16384" width="9.140625" style="11"/>
  </cols>
  <sheetData>
    <row r="1" spans="2:9" ht="21" customHeight="1" thickBot="1" x14ac:dyDescent="0.3">
      <c r="B1" s="8" t="s">
        <v>50</v>
      </c>
      <c r="C1" s="9"/>
      <c r="H1" s="11"/>
      <c r="I1" s="11"/>
    </row>
    <row r="2" spans="2:9" ht="24" customHeight="1" thickBot="1" x14ac:dyDescent="0.3">
      <c r="B2" s="12" t="s">
        <v>51</v>
      </c>
      <c r="C2" s="13" t="s">
        <v>52</v>
      </c>
      <c r="D2" s="13" t="s">
        <v>53</v>
      </c>
      <c r="E2" s="14" t="s">
        <v>54</v>
      </c>
      <c r="F2" s="14" t="s">
        <v>55</v>
      </c>
      <c r="G2" s="15" t="s">
        <v>56</v>
      </c>
      <c r="H2" s="11"/>
      <c r="I2" s="11"/>
    </row>
    <row r="3" spans="2:9" ht="21" customHeight="1" x14ac:dyDescent="0.25">
      <c r="B3" s="16" t="s">
        <v>57</v>
      </c>
      <c r="C3" s="17">
        <v>43</v>
      </c>
      <c r="D3" s="24" t="s">
        <v>109</v>
      </c>
      <c r="E3" s="19">
        <v>104.5</v>
      </c>
      <c r="F3" s="20">
        <v>12.53</v>
      </c>
      <c r="G3" s="21">
        <v>60.2</v>
      </c>
      <c r="H3" s="11"/>
      <c r="I3" s="11"/>
    </row>
    <row r="4" spans="2:9" ht="21" customHeight="1" x14ac:dyDescent="0.25">
      <c r="B4" s="16" t="s">
        <v>84</v>
      </c>
      <c r="C4" s="17">
        <v>20</v>
      </c>
      <c r="D4" s="22" t="s">
        <v>85</v>
      </c>
      <c r="E4" s="19">
        <v>111.2</v>
      </c>
      <c r="F4" s="20">
        <v>11.98</v>
      </c>
      <c r="G4" s="21">
        <v>55.98</v>
      </c>
      <c r="H4" s="11"/>
      <c r="I4" s="11"/>
    </row>
    <row r="5" spans="2:9" ht="21" customHeight="1" x14ac:dyDescent="0.25">
      <c r="B5" s="16" t="s">
        <v>84</v>
      </c>
      <c r="C5" s="17">
        <v>51</v>
      </c>
      <c r="D5" s="19" t="s">
        <v>119</v>
      </c>
      <c r="E5" s="19">
        <v>101.7</v>
      </c>
      <c r="F5" s="20">
        <v>12.28</v>
      </c>
      <c r="G5" s="21">
        <v>59.28</v>
      </c>
      <c r="H5" s="11"/>
      <c r="I5" s="11"/>
    </row>
    <row r="6" spans="2:9" ht="21" customHeight="1" x14ac:dyDescent="0.25">
      <c r="B6" s="16" t="s">
        <v>84</v>
      </c>
      <c r="C6" s="17">
        <v>31</v>
      </c>
      <c r="D6" s="19" t="s">
        <v>96</v>
      </c>
      <c r="E6" s="19">
        <v>106.9</v>
      </c>
      <c r="F6" s="20">
        <v>12.3</v>
      </c>
      <c r="G6" s="21">
        <v>58.85</v>
      </c>
      <c r="H6" s="11"/>
      <c r="I6" s="11"/>
    </row>
    <row r="7" spans="2:9" ht="21" customHeight="1" x14ac:dyDescent="0.25">
      <c r="B7" s="16" t="s">
        <v>57</v>
      </c>
      <c r="C7" s="17">
        <v>56</v>
      </c>
      <c r="D7" s="24" t="s">
        <v>124</v>
      </c>
      <c r="E7" s="19">
        <v>100.2</v>
      </c>
      <c r="F7" s="20">
        <v>12.15</v>
      </c>
      <c r="G7" s="21">
        <v>60.28</v>
      </c>
      <c r="H7" s="11"/>
      <c r="I7" s="11"/>
    </row>
    <row r="8" spans="2:9" ht="21" customHeight="1" x14ac:dyDescent="0.25">
      <c r="B8" s="16" t="s">
        <v>57</v>
      </c>
      <c r="C8" s="17">
        <v>1</v>
      </c>
      <c r="D8" s="18" t="s">
        <v>58</v>
      </c>
      <c r="E8" s="19">
        <v>125.7</v>
      </c>
      <c r="F8" s="20">
        <v>12.28</v>
      </c>
      <c r="G8" s="21">
        <v>62.55</v>
      </c>
      <c r="H8" s="11"/>
      <c r="I8" s="11"/>
    </row>
    <row r="9" spans="2:9" ht="21" customHeight="1" x14ac:dyDescent="0.25">
      <c r="B9" s="16" t="s">
        <v>57</v>
      </c>
      <c r="C9" s="17">
        <v>10</v>
      </c>
      <c r="D9" s="18" t="s">
        <v>74</v>
      </c>
      <c r="E9" s="19">
        <v>116.3</v>
      </c>
      <c r="F9" s="20">
        <v>11.85</v>
      </c>
      <c r="G9" s="21">
        <v>61.45</v>
      </c>
      <c r="H9" s="11"/>
      <c r="I9" s="11"/>
    </row>
    <row r="10" spans="2:9" ht="21" customHeight="1" x14ac:dyDescent="0.25">
      <c r="B10" s="16" t="s">
        <v>57</v>
      </c>
      <c r="C10" s="17">
        <v>3</v>
      </c>
      <c r="D10" s="18" t="s">
        <v>61</v>
      </c>
      <c r="E10" s="19">
        <v>120.9</v>
      </c>
      <c r="F10" s="20">
        <v>12.83</v>
      </c>
      <c r="G10" s="21">
        <v>60.3</v>
      </c>
      <c r="H10" s="11"/>
      <c r="I10" s="11"/>
    </row>
    <row r="11" spans="2:9" ht="21" customHeight="1" x14ac:dyDescent="0.25">
      <c r="B11" s="16" t="s">
        <v>57</v>
      </c>
      <c r="C11" s="17">
        <v>52</v>
      </c>
      <c r="D11" s="24" t="s">
        <v>120</v>
      </c>
      <c r="E11" s="19">
        <v>101.3</v>
      </c>
      <c r="F11" s="20">
        <v>12.33</v>
      </c>
      <c r="G11" s="21">
        <v>60.35</v>
      </c>
      <c r="H11" s="11"/>
      <c r="I11" s="11"/>
    </row>
    <row r="12" spans="2:9" ht="21" customHeight="1" x14ac:dyDescent="0.25">
      <c r="B12" s="16" t="s">
        <v>57</v>
      </c>
      <c r="C12" s="17">
        <v>38</v>
      </c>
      <c r="D12" s="19" t="s">
        <v>104</v>
      </c>
      <c r="E12" s="19">
        <v>105.8</v>
      </c>
      <c r="F12" s="20">
        <v>12.28</v>
      </c>
      <c r="G12" s="21">
        <v>60.2</v>
      </c>
      <c r="H12" s="11"/>
      <c r="I12" s="11"/>
    </row>
    <row r="13" spans="2:9" ht="21" customHeight="1" x14ac:dyDescent="0.25">
      <c r="B13" s="23" t="s">
        <v>57</v>
      </c>
      <c r="C13" s="17">
        <v>14</v>
      </c>
      <c r="D13" s="22" t="s">
        <v>78</v>
      </c>
      <c r="E13" s="19">
        <v>114.4</v>
      </c>
      <c r="F13" s="20">
        <v>12.35</v>
      </c>
      <c r="G13" s="21">
        <v>60.8</v>
      </c>
      <c r="H13" s="11"/>
      <c r="I13" s="11"/>
    </row>
    <row r="14" spans="2:9" ht="21" customHeight="1" x14ac:dyDescent="0.25">
      <c r="B14" s="16" t="s">
        <v>57</v>
      </c>
      <c r="C14" s="17">
        <v>28</v>
      </c>
      <c r="D14" s="19" t="s">
        <v>93</v>
      </c>
      <c r="E14" s="19">
        <v>107.3</v>
      </c>
      <c r="F14" s="20">
        <v>12.2</v>
      </c>
      <c r="G14" s="21">
        <v>61.95</v>
      </c>
      <c r="H14" s="11"/>
      <c r="I14" s="11"/>
    </row>
    <row r="15" spans="2:9" ht="21" customHeight="1" x14ac:dyDescent="0.25">
      <c r="B15" s="16" t="s">
        <v>68</v>
      </c>
      <c r="C15" s="17">
        <v>24</v>
      </c>
      <c r="D15" s="18" t="s">
        <v>89</v>
      </c>
      <c r="E15" s="19">
        <v>109.5</v>
      </c>
      <c r="F15" s="20">
        <v>12.25</v>
      </c>
      <c r="G15" s="21">
        <v>60.3</v>
      </c>
      <c r="H15" s="11"/>
      <c r="I15" s="11"/>
    </row>
    <row r="16" spans="2:9" ht="21" customHeight="1" x14ac:dyDescent="0.25">
      <c r="B16" s="16" t="s">
        <v>68</v>
      </c>
      <c r="C16" s="17">
        <v>40</v>
      </c>
      <c r="D16" s="24" t="s">
        <v>106</v>
      </c>
      <c r="E16" s="19">
        <v>105.4</v>
      </c>
      <c r="F16" s="20">
        <v>12.3</v>
      </c>
      <c r="G16" s="21">
        <v>62.1</v>
      </c>
      <c r="H16" s="11"/>
      <c r="I16" s="11"/>
    </row>
    <row r="17" spans="2:9" ht="21" customHeight="1" x14ac:dyDescent="0.25">
      <c r="B17" s="16" t="s">
        <v>68</v>
      </c>
      <c r="C17" s="17">
        <v>15</v>
      </c>
      <c r="D17" s="18" t="s">
        <v>79</v>
      </c>
      <c r="E17" s="19">
        <v>113.6</v>
      </c>
      <c r="F17" s="20">
        <v>12.43</v>
      </c>
      <c r="G17" s="21">
        <v>60.5</v>
      </c>
      <c r="H17" s="11"/>
      <c r="I17" s="11"/>
    </row>
    <row r="18" spans="2:9" ht="21" customHeight="1" x14ac:dyDescent="0.25">
      <c r="B18" s="16" t="s">
        <v>68</v>
      </c>
      <c r="C18" s="17">
        <v>39</v>
      </c>
      <c r="D18" s="24" t="s">
        <v>105</v>
      </c>
      <c r="E18" s="19">
        <v>105.8</v>
      </c>
      <c r="F18" s="20">
        <v>11.95</v>
      </c>
      <c r="G18" s="21">
        <v>58.93</v>
      </c>
      <c r="H18" s="11"/>
      <c r="I18" s="11"/>
    </row>
    <row r="19" spans="2:9" ht="21" customHeight="1" x14ac:dyDescent="0.25">
      <c r="B19" s="16" t="s">
        <v>68</v>
      </c>
      <c r="C19" s="17">
        <v>41</v>
      </c>
      <c r="D19" s="24" t="s">
        <v>107</v>
      </c>
      <c r="E19" s="19">
        <v>105.4</v>
      </c>
      <c r="F19" s="20">
        <v>12.38</v>
      </c>
      <c r="G19" s="21">
        <v>60.78</v>
      </c>
      <c r="H19" s="11"/>
      <c r="I19" s="11"/>
    </row>
    <row r="20" spans="2:9" ht="21" customHeight="1" x14ac:dyDescent="0.25">
      <c r="B20" s="16" t="s">
        <v>68</v>
      </c>
      <c r="C20" s="17">
        <v>57</v>
      </c>
      <c r="D20" s="19" t="s">
        <v>125</v>
      </c>
      <c r="E20" s="19">
        <v>97</v>
      </c>
      <c r="F20" s="20">
        <v>12.25</v>
      </c>
      <c r="G20" s="21">
        <v>60.8</v>
      </c>
      <c r="H20" s="11"/>
      <c r="I20" s="11"/>
    </row>
    <row r="21" spans="2:9" ht="21" customHeight="1" x14ac:dyDescent="0.25">
      <c r="B21" s="16" t="s">
        <v>68</v>
      </c>
      <c r="C21" s="17">
        <v>25</v>
      </c>
      <c r="D21" s="22" t="s">
        <v>90</v>
      </c>
      <c r="E21" s="19">
        <v>109.3</v>
      </c>
      <c r="F21" s="20">
        <v>12.15</v>
      </c>
      <c r="G21" s="21">
        <v>61.33</v>
      </c>
      <c r="H21" s="11"/>
      <c r="I21" s="11"/>
    </row>
    <row r="22" spans="2:9" ht="21" customHeight="1" x14ac:dyDescent="0.25">
      <c r="B22" s="16" t="s">
        <v>68</v>
      </c>
      <c r="C22" s="17">
        <v>7</v>
      </c>
      <c r="D22" s="22" t="s">
        <v>69</v>
      </c>
      <c r="E22" s="19">
        <v>117.4</v>
      </c>
      <c r="F22" s="20">
        <v>12.75</v>
      </c>
      <c r="G22" s="21">
        <v>58.43</v>
      </c>
      <c r="H22" s="11"/>
      <c r="I22" s="11"/>
    </row>
    <row r="23" spans="2:9" ht="21" customHeight="1" x14ac:dyDescent="0.25">
      <c r="B23" s="16" t="s">
        <v>113</v>
      </c>
      <c r="C23" s="17">
        <v>47</v>
      </c>
      <c r="D23" s="19" t="s">
        <v>114</v>
      </c>
      <c r="E23" s="19">
        <v>103.2</v>
      </c>
      <c r="F23" s="20">
        <v>12.08</v>
      </c>
      <c r="G23" s="21">
        <v>57.63</v>
      </c>
      <c r="H23" s="11"/>
      <c r="I23" s="11"/>
    </row>
    <row r="24" spans="2:9" ht="21" customHeight="1" x14ac:dyDescent="0.25">
      <c r="B24" s="16" t="s">
        <v>113</v>
      </c>
      <c r="C24" s="17">
        <v>48</v>
      </c>
      <c r="D24" s="19" t="s">
        <v>115</v>
      </c>
      <c r="E24" s="19">
        <v>102.9</v>
      </c>
      <c r="F24" s="20">
        <v>12.03</v>
      </c>
      <c r="G24" s="21">
        <v>58.93</v>
      </c>
      <c r="H24" s="11"/>
      <c r="I24" s="11"/>
    </row>
    <row r="25" spans="2:9" ht="21" customHeight="1" x14ac:dyDescent="0.25">
      <c r="B25" s="16" t="s">
        <v>97</v>
      </c>
      <c r="C25" s="17">
        <v>54</v>
      </c>
      <c r="D25" s="19" t="s">
        <v>122</v>
      </c>
      <c r="E25" s="19">
        <v>100.9</v>
      </c>
      <c r="F25" s="20">
        <v>11.73</v>
      </c>
      <c r="G25" s="21">
        <v>60.75</v>
      </c>
      <c r="H25" s="11"/>
      <c r="I25" s="11"/>
    </row>
    <row r="26" spans="2:9" ht="21" customHeight="1" x14ac:dyDescent="0.25">
      <c r="B26" s="16" t="s">
        <v>97</v>
      </c>
      <c r="C26" s="17">
        <v>45</v>
      </c>
      <c r="D26" s="19" t="s">
        <v>111</v>
      </c>
      <c r="E26" s="19">
        <v>103.8</v>
      </c>
      <c r="F26" s="20">
        <v>11.73</v>
      </c>
      <c r="G26" s="21">
        <v>61.13</v>
      </c>
      <c r="H26" s="11"/>
      <c r="I26" s="11"/>
    </row>
    <row r="27" spans="2:9" ht="21" customHeight="1" x14ac:dyDescent="0.25">
      <c r="B27" s="16" t="s">
        <v>97</v>
      </c>
      <c r="C27" s="17">
        <v>32</v>
      </c>
      <c r="D27" s="19" t="s">
        <v>98</v>
      </c>
      <c r="E27" s="19">
        <v>106.6</v>
      </c>
      <c r="F27" s="20">
        <v>12.18</v>
      </c>
      <c r="G27" s="21">
        <v>60.4</v>
      </c>
      <c r="H27" s="11"/>
      <c r="I27" s="11"/>
    </row>
    <row r="28" spans="2:9" ht="21" customHeight="1" x14ac:dyDescent="0.25">
      <c r="B28" s="16" t="s">
        <v>117</v>
      </c>
      <c r="C28" s="17">
        <v>70</v>
      </c>
      <c r="D28" s="19" t="s">
        <v>138</v>
      </c>
      <c r="E28" s="19">
        <v>88.2</v>
      </c>
      <c r="F28" s="20">
        <v>12.38</v>
      </c>
      <c r="G28" s="21">
        <v>58.78</v>
      </c>
      <c r="H28" s="11"/>
      <c r="I28" s="11"/>
    </row>
    <row r="29" spans="2:9" ht="21" customHeight="1" x14ac:dyDescent="0.25">
      <c r="B29" s="16" t="s">
        <v>117</v>
      </c>
      <c r="C29" s="17">
        <v>62</v>
      </c>
      <c r="D29" s="19" t="s">
        <v>130</v>
      </c>
      <c r="E29" s="19">
        <v>95</v>
      </c>
      <c r="F29" s="20">
        <v>11.48</v>
      </c>
      <c r="G29" s="21">
        <v>58.08</v>
      </c>
      <c r="H29" s="11"/>
      <c r="I29" s="11"/>
    </row>
    <row r="30" spans="2:9" ht="21" customHeight="1" x14ac:dyDescent="0.25">
      <c r="B30" s="16" t="s">
        <v>117</v>
      </c>
      <c r="C30" s="17">
        <v>72</v>
      </c>
      <c r="D30" s="19" t="s">
        <v>140</v>
      </c>
      <c r="E30" s="19">
        <v>80</v>
      </c>
      <c r="F30" s="20">
        <v>12.48</v>
      </c>
      <c r="G30" s="21">
        <v>59.2</v>
      </c>
      <c r="H30" s="11"/>
      <c r="I30" s="11"/>
    </row>
    <row r="31" spans="2:9" ht="21" customHeight="1" x14ac:dyDescent="0.25">
      <c r="B31" s="16" t="s">
        <v>64</v>
      </c>
      <c r="C31" s="17">
        <v>37</v>
      </c>
      <c r="D31" s="19" t="s">
        <v>103</v>
      </c>
      <c r="E31" s="19">
        <v>106</v>
      </c>
      <c r="F31" s="20">
        <v>12.03</v>
      </c>
      <c r="G31" s="21">
        <v>58.38</v>
      </c>
      <c r="H31" s="11"/>
      <c r="I31" s="11"/>
    </row>
    <row r="32" spans="2:9" ht="21" customHeight="1" x14ac:dyDescent="0.25">
      <c r="B32" s="16" t="s">
        <v>64</v>
      </c>
      <c r="C32" s="17">
        <v>33</v>
      </c>
      <c r="D32" s="19" t="s">
        <v>99</v>
      </c>
      <c r="E32" s="19">
        <v>106.5</v>
      </c>
      <c r="F32" s="20">
        <v>12.15</v>
      </c>
      <c r="G32" s="21">
        <v>62.18</v>
      </c>
      <c r="H32" s="11"/>
      <c r="I32" s="11"/>
    </row>
    <row r="33" spans="2:9" ht="21" customHeight="1" x14ac:dyDescent="0.25">
      <c r="B33" s="16" t="s">
        <v>64</v>
      </c>
      <c r="C33" s="17">
        <v>5</v>
      </c>
      <c r="D33" s="22" t="s">
        <v>65</v>
      </c>
      <c r="E33" s="19">
        <v>118.7</v>
      </c>
      <c r="F33" s="20">
        <v>12.48</v>
      </c>
      <c r="G33" s="21">
        <v>58.55</v>
      </c>
      <c r="H33" s="11"/>
      <c r="I33" s="11"/>
    </row>
    <row r="34" spans="2:9" ht="21" customHeight="1" x14ac:dyDescent="0.25">
      <c r="B34" s="16" t="s">
        <v>84</v>
      </c>
      <c r="C34" s="17">
        <v>60</v>
      </c>
      <c r="D34" s="19" t="s">
        <v>128</v>
      </c>
      <c r="E34" s="19">
        <v>95.5</v>
      </c>
      <c r="F34" s="20">
        <v>12.38</v>
      </c>
      <c r="G34" s="21">
        <v>61.05</v>
      </c>
      <c r="H34" s="11"/>
      <c r="I34" s="11"/>
    </row>
    <row r="35" spans="2:9" ht="21" customHeight="1" x14ac:dyDescent="0.25">
      <c r="B35" s="23" t="s">
        <v>70</v>
      </c>
      <c r="C35" s="17">
        <v>46</v>
      </c>
      <c r="D35" s="19" t="s">
        <v>112</v>
      </c>
      <c r="E35" s="19">
        <v>103.3</v>
      </c>
      <c r="F35" s="20">
        <v>12.1</v>
      </c>
      <c r="G35" s="21">
        <v>57.88</v>
      </c>
      <c r="H35" s="11"/>
      <c r="I35" s="11"/>
    </row>
    <row r="36" spans="2:9" ht="21" customHeight="1" x14ac:dyDescent="0.25">
      <c r="B36" s="23" t="s">
        <v>70</v>
      </c>
      <c r="C36" s="17">
        <v>8</v>
      </c>
      <c r="D36" s="22" t="s">
        <v>71</v>
      </c>
      <c r="E36" s="19">
        <v>117.3</v>
      </c>
      <c r="F36" s="20">
        <v>12.03</v>
      </c>
      <c r="G36" s="21">
        <v>58.13</v>
      </c>
      <c r="H36" s="11"/>
      <c r="I36" s="11"/>
    </row>
    <row r="37" spans="2:9" ht="21" customHeight="1" x14ac:dyDescent="0.25">
      <c r="B37" s="23" t="s">
        <v>70</v>
      </c>
      <c r="C37" s="17">
        <v>49</v>
      </c>
      <c r="D37" s="19" t="s">
        <v>116</v>
      </c>
      <c r="E37" s="19">
        <v>102.6</v>
      </c>
      <c r="F37" s="20">
        <v>11.95</v>
      </c>
      <c r="G37" s="21">
        <v>60.63</v>
      </c>
      <c r="H37" s="11"/>
      <c r="I37" s="11"/>
    </row>
    <row r="38" spans="2:9" ht="21" customHeight="1" x14ac:dyDescent="0.25">
      <c r="B38" s="23" t="s">
        <v>70</v>
      </c>
      <c r="C38" s="17">
        <v>11</v>
      </c>
      <c r="D38" s="22" t="s">
        <v>75</v>
      </c>
      <c r="E38" s="19">
        <v>115.7</v>
      </c>
      <c r="F38" s="20">
        <v>11.7</v>
      </c>
      <c r="G38" s="21">
        <v>59.9</v>
      </c>
      <c r="H38" s="11"/>
      <c r="I38" s="11"/>
    </row>
    <row r="39" spans="2:9" ht="21" customHeight="1" x14ac:dyDescent="0.25">
      <c r="B39" s="23" t="s">
        <v>70</v>
      </c>
      <c r="C39" s="17">
        <v>13</v>
      </c>
      <c r="D39" s="22" t="s">
        <v>77</v>
      </c>
      <c r="E39" s="19">
        <v>115</v>
      </c>
      <c r="F39" s="20">
        <v>12.2</v>
      </c>
      <c r="G39" s="21">
        <v>60.13</v>
      </c>
      <c r="H39" s="11"/>
      <c r="I39" s="11"/>
    </row>
    <row r="40" spans="2:9" ht="21" customHeight="1" x14ac:dyDescent="0.25">
      <c r="B40" s="23" t="s">
        <v>70</v>
      </c>
      <c r="C40" s="17">
        <v>12</v>
      </c>
      <c r="D40" s="22" t="s">
        <v>76</v>
      </c>
      <c r="E40" s="19">
        <v>115</v>
      </c>
      <c r="F40" s="20">
        <v>12.05</v>
      </c>
      <c r="G40" s="21">
        <v>60.98</v>
      </c>
      <c r="H40" s="11"/>
      <c r="I40" s="11"/>
    </row>
    <row r="41" spans="2:9" ht="21" customHeight="1" x14ac:dyDescent="0.25">
      <c r="B41" s="23" t="s">
        <v>70</v>
      </c>
      <c r="C41" s="17">
        <v>66</v>
      </c>
      <c r="D41" s="19" t="s">
        <v>134</v>
      </c>
      <c r="E41" s="19">
        <v>91.3</v>
      </c>
      <c r="F41" s="20">
        <v>11.1</v>
      </c>
      <c r="G41" s="21">
        <v>60.7</v>
      </c>
      <c r="H41" s="11"/>
      <c r="I41" s="11"/>
    </row>
    <row r="42" spans="2:9" ht="21" customHeight="1" x14ac:dyDescent="0.25">
      <c r="B42" s="23" t="s">
        <v>70</v>
      </c>
      <c r="C42" s="17">
        <v>67</v>
      </c>
      <c r="D42" s="19" t="s">
        <v>135</v>
      </c>
      <c r="E42" s="19">
        <v>91.1</v>
      </c>
      <c r="F42" s="20">
        <v>12.5</v>
      </c>
      <c r="G42" s="21">
        <v>61.65</v>
      </c>
      <c r="H42" s="11"/>
      <c r="I42" s="11"/>
    </row>
    <row r="43" spans="2:9" ht="21" customHeight="1" x14ac:dyDescent="0.25">
      <c r="B43" s="23" t="s">
        <v>70</v>
      </c>
      <c r="C43" s="17">
        <v>58</v>
      </c>
      <c r="D43" s="19" t="s">
        <v>126</v>
      </c>
      <c r="E43" s="19">
        <v>96.8</v>
      </c>
      <c r="F43" s="20">
        <v>12.03</v>
      </c>
      <c r="G43" s="21">
        <v>59.88</v>
      </c>
      <c r="H43" s="11"/>
      <c r="I43" s="11"/>
    </row>
    <row r="44" spans="2:9" ht="21" customHeight="1" x14ac:dyDescent="0.25">
      <c r="B44" s="23" t="s">
        <v>70</v>
      </c>
      <c r="C44" s="17">
        <v>68</v>
      </c>
      <c r="D44" s="19" t="s">
        <v>136</v>
      </c>
      <c r="E44" s="19">
        <v>90.6</v>
      </c>
      <c r="F44" s="20">
        <v>12.1</v>
      </c>
      <c r="G44" s="21">
        <v>59.7</v>
      </c>
      <c r="H44" s="11"/>
      <c r="I44" s="11"/>
    </row>
    <row r="45" spans="2:9" ht="21" customHeight="1" x14ac:dyDescent="0.25">
      <c r="B45" s="23" t="s">
        <v>70</v>
      </c>
      <c r="C45" s="17">
        <v>65</v>
      </c>
      <c r="D45" s="19" t="s">
        <v>133</v>
      </c>
      <c r="E45" s="19">
        <v>92</v>
      </c>
      <c r="F45" s="20">
        <v>12.18</v>
      </c>
      <c r="G45" s="21">
        <v>57.45</v>
      </c>
      <c r="H45" s="11"/>
      <c r="I45" s="11"/>
    </row>
    <row r="46" spans="2:9" ht="21" customHeight="1" x14ac:dyDescent="0.25">
      <c r="B46" s="23" t="s">
        <v>70</v>
      </c>
      <c r="C46" s="17">
        <v>17</v>
      </c>
      <c r="D46" s="22" t="s">
        <v>81</v>
      </c>
      <c r="E46" s="19">
        <v>113.6</v>
      </c>
      <c r="F46" s="20">
        <v>11.98</v>
      </c>
      <c r="G46" s="21">
        <v>60.18</v>
      </c>
      <c r="H46" s="11"/>
      <c r="I46" s="11"/>
    </row>
    <row r="47" spans="2:9" ht="21" customHeight="1" x14ac:dyDescent="0.25">
      <c r="B47" s="23" t="s">
        <v>70</v>
      </c>
      <c r="C47" s="17">
        <v>35</v>
      </c>
      <c r="D47" s="19" t="s">
        <v>101</v>
      </c>
      <c r="E47" s="19">
        <v>106.5</v>
      </c>
      <c r="F47" s="20">
        <v>12.83</v>
      </c>
      <c r="G47" s="21">
        <v>59.7</v>
      </c>
      <c r="H47" s="11"/>
      <c r="I47" s="11"/>
    </row>
    <row r="48" spans="2:9" ht="21" customHeight="1" x14ac:dyDescent="0.25">
      <c r="B48" s="23" t="s">
        <v>70</v>
      </c>
      <c r="C48" s="17">
        <v>73</v>
      </c>
      <c r="D48" s="19" t="s">
        <v>141</v>
      </c>
      <c r="E48" s="19">
        <v>72.099999999999994</v>
      </c>
      <c r="F48" s="20">
        <v>11.83</v>
      </c>
      <c r="G48" s="21">
        <v>59.08</v>
      </c>
      <c r="H48" s="11"/>
      <c r="I48" s="11"/>
    </row>
    <row r="49" spans="2:9" ht="21" customHeight="1" x14ac:dyDescent="0.25">
      <c r="B49" s="16" t="s">
        <v>59</v>
      </c>
      <c r="C49" s="17">
        <v>21</v>
      </c>
      <c r="D49" s="22" t="s">
        <v>86</v>
      </c>
      <c r="E49" s="19">
        <v>111</v>
      </c>
      <c r="F49" s="20">
        <v>12.43</v>
      </c>
      <c r="G49" s="21">
        <v>60.7</v>
      </c>
      <c r="H49" s="11"/>
      <c r="I49" s="11"/>
    </row>
    <row r="50" spans="2:9" ht="21" customHeight="1" x14ac:dyDescent="0.25">
      <c r="B50" s="16" t="s">
        <v>59</v>
      </c>
      <c r="C50" s="17">
        <v>55</v>
      </c>
      <c r="D50" s="19" t="s">
        <v>123</v>
      </c>
      <c r="E50" s="19">
        <v>100.3</v>
      </c>
      <c r="F50" s="20">
        <v>12.83</v>
      </c>
      <c r="G50" s="21">
        <v>59.83</v>
      </c>
      <c r="H50" s="11"/>
      <c r="I50" s="11"/>
    </row>
    <row r="51" spans="2:9" ht="21" customHeight="1" x14ac:dyDescent="0.25">
      <c r="B51" s="16" t="s">
        <v>59</v>
      </c>
      <c r="C51" s="17">
        <v>2</v>
      </c>
      <c r="D51" s="22" t="s">
        <v>60</v>
      </c>
      <c r="E51" s="19">
        <v>122.2</v>
      </c>
      <c r="F51" s="20">
        <v>11.28</v>
      </c>
      <c r="G51" s="21">
        <v>59.48</v>
      </c>
      <c r="H51" s="11"/>
      <c r="I51" s="11"/>
    </row>
    <row r="52" spans="2:9" ht="21" customHeight="1" x14ac:dyDescent="0.25">
      <c r="B52" s="16" t="s">
        <v>59</v>
      </c>
      <c r="C52" s="17">
        <v>30</v>
      </c>
      <c r="D52" s="19" t="s">
        <v>95</v>
      </c>
      <c r="E52" s="19">
        <v>106.9</v>
      </c>
      <c r="F52" s="20">
        <v>12.13</v>
      </c>
      <c r="G52" s="21">
        <v>59.4</v>
      </c>
      <c r="H52" s="11"/>
      <c r="I52" s="11"/>
    </row>
    <row r="53" spans="2:9" ht="21" customHeight="1" x14ac:dyDescent="0.25">
      <c r="B53" s="16" t="s">
        <v>59</v>
      </c>
      <c r="C53" s="17">
        <v>44</v>
      </c>
      <c r="D53" s="19" t="s">
        <v>110</v>
      </c>
      <c r="E53" s="19">
        <v>104</v>
      </c>
      <c r="F53" s="20">
        <v>12.6</v>
      </c>
      <c r="G53" s="21">
        <v>58.7</v>
      </c>
      <c r="H53" s="11"/>
      <c r="I53" s="11"/>
    </row>
    <row r="54" spans="2:9" ht="21" customHeight="1" x14ac:dyDescent="0.25">
      <c r="B54" s="16" t="s">
        <v>59</v>
      </c>
      <c r="C54" s="17">
        <v>42</v>
      </c>
      <c r="D54" s="19" t="s">
        <v>108</v>
      </c>
      <c r="E54" s="19">
        <v>105.3</v>
      </c>
      <c r="F54" s="20">
        <v>11.83</v>
      </c>
      <c r="G54" s="21">
        <v>61.13</v>
      </c>
      <c r="H54" s="11"/>
      <c r="I54" s="11"/>
    </row>
    <row r="55" spans="2:9" ht="21" customHeight="1" x14ac:dyDescent="0.25">
      <c r="B55" s="16" t="s">
        <v>62</v>
      </c>
      <c r="C55" s="17">
        <v>64</v>
      </c>
      <c r="D55" s="19" t="s">
        <v>132</v>
      </c>
      <c r="E55" s="19">
        <v>94.1</v>
      </c>
      <c r="F55" s="20">
        <v>13.3</v>
      </c>
      <c r="G55" s="21">
        <v>59.6</v>
      </c>
      <c r="H55" s="11"/>
      <c r="I55" s="11"/>
    </row>
    <row r="56" spans="2:9" ht="21" customHeight="1" x14ac:dyDescent="0.25">
      <c r="B56" s="16" t="s">
        <v>62</v>
      </c>
      <c r="C56" s="17">
        <v>4</v>
      </c>
      <c r="D56" s="22" t="s">
        <v>63</v>
      </c>
      <c r="E56" s="19">
        <v>119.5</v>
      </c>
      <c r="F56" s="20">
        <v>12.03</v>
      </c>
      <c r="G56" s="21">
        <v>60.5</v>
      </c>
      <c r="H56" s="11"/>
      <c r="I56" s="11"/>
    </row>
    <row r="57" spans="2:9" ht="21" customHeight="1" x14ac:dyDescent="0.25">
      <c r="B57" s="16" t="s">
        <v>62</v>
      </c>
      <c r="C57" s="17">
        <v>19</v>
      </c>
      <c r="D57" s="22" t="s">
        <v>83</v>
      </c>
      <c r="E57" s="19">
        <v>111.8</v>
      </c>
      <c r="F57" s="20">
        <v>11.65</v>
      </c>
      <c r="G57" s="21">
        <v>59.75</v>
      </c>
      <c r="H57" s="11"/>
      <c r="I57" s="11"/>
    </row>
    <row r="58" spans="2:9" ht="21" customHeight="1" x14ac:dyDescent="0.25">
      <c r="B58" s="16" t="s">
        <v>62</v>
      </c>
      <c r="C58" s="17">
        <v>16</v>
      </c>
      <c r="D58" s="22" t="s">
        <v>80</v>
      </c>
      <c r="E58" s="19">
        <v>113.6</v>
      </c>
      <c r="F58" s="20">
        <v>13.08</v>
      </c>
      <c r="G58" s="21">
        <v>60.55</v>
      </c>
      <c r="H58" s="11"/>
      <c r="I58" s="11"/>
    </row>
    <row r="59" spans="2:9" ht="21" customHeight="1" x14ac:dyDescent="0.25">
      <c r="B59" s="16" t="s">
        <v>72</v>
      </c>
      <c r="C59" s="17">
        <v>53</v>
      </c>
      <c r="D59" s="19" t="s">
        <v>121</v>
      </c>
      <c r="E59" s="19">
        <v>101.3</v>
      </c>
      <c r="F59" s="20">
        <v>12.18</v>
      </c>
      <c r="G59" s="21">
        <v>61.55</v>
      </c>
      <c r="H59" s="11"/>
      <c r="I59" s="11"/>
    </row>
    <row r="60" spans="2:9" ht="21" customHeight="1" x14ac:dyDescent="0.25">
      <c r="B60" s="16" t="s">
        <v>72</v>
      </c>
      <c r="C60" s="17">
        <v>59</v>
      </c>
      <c r="D60" s="19" t="s">
        <v>127</v>
      </c>
      <c r="E60" s="19">
        <v>95.6</v>
      </c>
      <c r="F60" s="20">
        <v>13.1</v>
      </c>
      <c r="G60" s="21">
        <v>59.58</v>
      </c>
      <c r="H60" s="11"/>
      <c r="I60" s="11"/>
    </row>
    <row r="61" spans="2:9" ht="21" customHeight="1" x14ac:dyDescent="0.25">
      <c r="B61" s="16" t="s">
        <v>72</v>
      </c>
      <c r="C61" s="17">
        <v>9</v>
      </c>
      <c r="D61" s="22" t="s">
        <v>73</v>
      </c>
      <c r="E61" s="19">
        <v>116.5</v>
      </c>
      <c r="F61" s="20">
        <v>12.58</v>
      </c>
      <c r="G61" s="21">
        <v>60.8</v>
      </c>
      <c r="H61" s="11"/>
      <c r="I61" s="11"/>
    </row>
    <row r="62" spans="2:9" ht="21" customHeight="1" x14ac:dyDescent="0.25">
      <c r="B62" s="16" t="s">
        <v>117</v>
      </c>
      <c r="C62" s="17">
        <v>63</v>
      </c>
      <c r="D62" s="19" t="s">
        <v>131</v>
      </c>
      <c r="E62" s="19">
        <v>94.7</v>
      </c>
      <c r="F62" s="20">
        <v>12.48</v>
      </c>
      <c r="G62" s="21">
        <v>59.08</v>
      </c>
      <c r="H62" s="11"/>
      <c r="I62" s="11"/>
    </row>
    <row r="63" spans="2:9" ht="21" customHeight="1" x14ac:dyDescent="0.25">
      <c r="B63" s="16" t="s">
        <v>117</v>
      </c>
      <c r="C63" s="17">
        <v>50</v>
      </c>
      <c r="D63" s="19" t="s">
        <v>118</v>
      </c>
      <c r="E63" s="19">
        <v>102.2</v>
      </c>
      <c r="F63" s="20">
        <v>12.2</v>
      </c>
      <c r="G63" s="21">
        <v>58.8</v>
      </c>
      <c r="H63" s="11"/>
      <c r="I63" s="11"/>
    </row>
    <row r="64" spans="2:9" ht="21" customHeight="1" x14ac:dyDescent="0.25">
      <c r="B64" s="16" t="s">
        <v>117</v>
      </c>
      <c r="C64" s="17">
        <v>69</v>
      </c>
      <c r="D64" s="19" t="s">
        <v>137</v>
      </c>
      <c r="E64" s="19">
        <v>88.8</v>
      </c>
      <c r="F64" s="20">
        <v>12.33</v>
      </c>
      <c r="G64" s="21">
        <v>58.2</v>
      </c>
      <c r="H64" s="11"/>
      <c r="I64" s="11"/>
    </row>
    <row r="65" spans="2:9" ht="21" customHeight="1" x14ac:dyDescent="0.25">
      <c r="B65" s="16" t="s">
        <v>117</v>
      </c>
      <c r="C65" s="17">
        <v>61</v>
      </c>
      <c r="D65" s="19" t="s">
        <v>129</v>
      </c>
      <c r="E65" s="19">
        <v>95.4</v>
      </c>
      <c r="F65" s="20">
        <v>11.75</v>
      </c>
      <c r="G65" s="21">
        <v>60.23</v>
      </c>
      <c r="H65" s="11"/>
      <c r="I65" s="11"/>
    </row>
    <row r="66" spans="2:9" ht="21" customHeight="1" x14ac:dyDescent="0.25">
      <c r="B66" s="16" t="s">
        <v>117</v>
      </c>
      <c r="C66" s="17">
        <v>71</v>
      </c>
      <c r="D66" s="19" t="s">
        <v>139</v>
      </c>
      <c r="E66" s="19">
        <v>86.5</v>
      </c>
      <c r="F66" s="20">
        <v>13.28</v>
      </c>
      <c r="G66" s="21">
        <v>60.1</v>
      </c>
      <c r="H66" s="11"/>
      <c r="I66" s="11"/>
    </row>
    <row r="67" spans="2:9" ht="21" customHeight="1" x14ac:dyDescent="0.25">
      <c r="B67" s="64" t="s">
        <v>66</v>
      </c>
      <c r="C67" s="65">
        <v>36</v>
      </c>
      <c r="D67" s="66" t="s">
        <v>102</v>
      </c>
      <c r="E67" s="66">
        <v>106.2</v>
      </c>
      <c r="F67" s="67">
        <v>12.63</v>
      </c>
      <c r="G67" s="68">
        <v>60.75</v>
      </c>
      <c r="H67" s="11"/>
      <c r="I67" s="11"/>
    </row>
    <row r="68" spans="2:9" ht="21" customHeight="1" x14ac:dyDescent="0.25">
      <c r="B68" s="64" t="s">
        <v>66</v>
      </c>
      <c r="C68" s="65">
        <v>6</v>
      </c>
      <c r="D68" s="69" t="s">
        <v>67</v>
      </c>
      <c r="E68" s="66">
        <v>117.7</v>
      </c>
      <c r="F68" s="67">
        <v>12.53</v>
      </c>
      <c r="G68" s="68">
        <v>59.68</v>
      </c>
      <c r="H68" s="11"/>
      <c r="I68" s="11"/>
    </row>
    <row r="69" spans="2:9" ht="21" customHeight="1" x14ac:dyDescent="0.25">
      <c r="B69" s="70" t="s">
        <v>66</v>
      </c>
      <c r="C69" s="65">
        <v>23</v>
      </c>
      <c r="D69" s="69" t="s">
        <v>88</v>
      </c>
      <c r="E69" s="66">
        <v>109.8</v>
      </c>
      <c r="F69" s="67">
        <v>12.68</v>
      </c>
      <c r="G69" s="68">
        <v>60.53</v>
      </c>
      <c r="H69" s="11"/>
      <c r="I69" s="11"/>
    </row>
    <row r="70" spans="2:9" ht="21" customHeight="1" x14ac:dyDescent="0.25">
      <c r="B70" s="64" t="s">
        <v>66</v>
      </c>
      <c r="C70" s="65">
        <v>18</v>
      </c>
      <c r="D70" s="69" t="s">
        <v>82</v>
      </c>
      <c r="E70" s="66">
        <v>112.2</v>
      </c>
      <c r="F70" s="67">
        <v>12.28</v>
      </c>
      <c r="G70" s="68">
        <v>61.85</v>
      </c>
      <c r="H70" s="11"/>
      <c r="I70" s="11"/>
    </row>
    <row r="71" spans="2:9" ht="21" customHeight="1" x14ac:dyDescent="0.25">
      <c r="B71" s="64" t="s">
        <v>66</v>
      </c>
      <c r="C71" s="65">
        <v>34</v>
      </c>
      <c r="D71" s="66" t="s">
        <v>100</v>
      </c>
      <c r="E71" s="66">
        <v>106.5</v>
      </c>
      <c r="F71" s="67">
        <v>12.03</v>
      </c>
      <c r="G71" s="68">
        <v>59.73</v>
      </c>
      <c r="H71" s="11"/>
      <c r="I71" s="11"/>
    </row>
    <row r="72" spans="2:9" ht="21" customHeight="1" x14ac:dyDescent="0.25">
      <c r="B72" s="71" t="s">
        <v>66</v>
      </c>
      <c r="C72" s="65">
        <v>22</v>
      </c>
      <c r="D72" s="69" t="s">
        <v>87</v>
      </c>
      <c r="E72" s="66">
        <v>110.8</v>
      </c>
      <c r="F72" s="67">
        <v>11.98</v>
      </c>
      <c r="G72" s="68">
        <v>60.95</v>
      </c>
      <c r="H72" s="11"/>
      <c r="I72" s="11"/>
    </row>
    <row r="73" spans="2:9" ht="21" customHeight="1" x14ac:dyDescent="0.25">
      <c r="B73" s="70" t="s">
        <v>66</v>
      </c>
      <c r="C73" s="65">
        <v>27</v>
      </c>
      <c r="D73" s="66" t="s">
        <v>92</v>
      </c>
      <c r="E73" s="66">
        <v>107.9</v>
      </c>
      <c r="F73" s="67">
        <v>12.4</v>
      </c>
      <c r="G73" s="68">
        <v>60.88</v>
      </c>
      <c r="H73" s="11"/>
      <c r="I73" s="11"/>
    </row>
    <row r="74" spans="2:9" ht="21" customHeight="1" x14ac:dyDescent="0.25">
      <c r="B74" s="64" t="s">
        <v>66</v>
      </c>
      <c r="C74" s="65">
        <v>29</v>
      </c>
      <c r="D74" s="66" t="s">
        <v>94</v>
      </c>
      <c r="E74" s="66">
        <v>107</v>
      </c>
      <c r="F74" s="67">
        <v>13.6</v>
      </c>
      <c r="G74" s="68">
        <v>60.1</v>
      </c>
      <c r="H74" s="11"/>
      <c r="I74" s="11"/>
    </row>
    <row r="75" spans="2:9" ht="21" customHeight="1" thickBot="1" x14ac:dyDescent="0.3">
      <c r="B75" s="63" t="s">
        <v>84</v>
      </c>
      <c r="C75" s="25">
        <v>26</v>
      </c>
      <c r="D75" s="26" t="s">
        <v>91</v>
      </c>
      <c r="E75" s="26">
        <v>108.9</v>
      </c>
      <c r="F75" s="27">
        <v>12.03</v>
      </c>
      <c r="G75" s="28">
        <v>61.65</v>
      </c>
      <c r="H75" s="11"/>
      <c r="I75" s="11"/>
    </row>
    <row r="76" spans="2:9" ht="21" customHeight="1" x14ac:dyDescent="0.25">
      <c r="B76" s="111" t="s">
        <v>142</v>
      </c>
      <c r="C76" s="111"/>
      <c r="D76" s="111"/>
      <c r="F76" s="29" t="s">
        <v>143</v>
      </c>
      <c r="G76" s="30">
        <v>16.47</v>
      </c>
    </row>
    <row r="77" spans="2:9" ht="21" customHeight="1" x14ac:dyDescent="0.25">
      <c r="B77" s="32" t="s">
        <v>144</v>
      </c>
      <c r="C77" s="32"/>
      <c r="D77" s="29"/>
      <c r="F77" s="29" t="s">
        <v>145</v>
      </c>
      <c r="G77" s="30">
        <v>11.25</v>
      </c>
    </row>
    <row r="78" spans="2:9" ht="21" customHeight="1" x14ac:dyDescent="0.25">
      <c r="F78" s="29" t="s">
        <v>146</v>
      </c>
      <c r="G78" s="30">
        <v>105</v>
      </c>
    </row>
  </sheetData>
  <sortState ref="A3:IV75">
    <sortCondition ref="D3:D75"/>
  </sortState>
  <mergeCells count="1">
    <mergeCell ref="B76:D76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workbookViewId="0">
      <selection activeCell="G78" sqref="B1:G78"/>
    </sheetView>
  </sheetViews>
  <sheetFormatPr defaultColWidth="9.140625" defaultRowHeight="21.95" customHeight="1" x14ac:dyDescent="0.25"/>
  <cols>
    <col min="1" max="1" width="6.7109375" style="11" customWidth="1"/>
    <col min="2" max="2" width="29.28515625" style="11" customWidth="1"/>
    <col min="3" max="3" width="9.140625" style="10" customWidth="1"/>
    <col min="4" max="4" width="28.42578125" style="10" customWidth="1"/>
    <col min="5" max="5" width="15.7109375" style="11" customWidth="1"/>
    <col min="6" max="6" width="24.28515625" style="11" customWidth="1"/>
    <col min="7" max="7" width="15.85546875" style="11" customWidth="1"/>
    <col min="8" max="9" width="9.140625" style="31"/>
    <col min="10" max="256" width="6.7109375" style="11" customWidth="1"/>
    <col min="257" max="16384" width="9.140625" style="11"/>
  </cols>
  <sheetData>
    <row r="1" spans="2:9" ht="21.95" customHeight="1" thickBot="1" x14ac:dyDescent="0.3">
      <c r="B1" s="8" t="s">
        <v>147</v>
      </c>
      <c r="C1" s="9"/>
      <c r="H1" s="11"/>
      <c r="I1" s="11"/>
    </row>
    <row r="2" spans="2:9" ht="24.75" customHeight="1" thickBot="1" x14ac:dyDescent="0.3">
      <c r="B2" s="12" t="s">
        <v>51</v>
      </c>
      <c r="C2" s="13" t="s">
        <v>52</v>
      </c>
      <c r="D2" s="13" t="s">
        <v>53</v>
      </c>
      <c r="E2" s="14" t="s">
        <v>54</v>
      </c>
      <c r="F2" s="14" t="s">
        <v>55</v>
      </c>
      <c r="G2" s="15" t="s">
        <v>56</v>
      </c>
      <c r="H2" s="11"/>
      <c r="I2" s="11"/>
    </row>
    <row r="3" spans="2:9" ht="21.95" customHeight="1" x14ac:dyDescent="0.25">
      <c r="B3" s="16" t="s">
        <v>68</v>
      </c>
      <c r="C3" s="17">
        <v>36</v>
      </c>
      <c r="D3" s="24">
        <v>9002</v>
      </c>
      <c r="E3" s="33">
        <v>91.2</v>
      </c>
      <c r="F3" s="33">
        <v>12.63</v>
      </c>
      <c r="G3" s="34">
        <v>55.53</v>
      </c>
      <c r="H3" s="11"/>
      <c r="I3" s="11"/>
    </row>
    <row r="4" spans="2:9" ht="21.95" customHeight="1" x14ac:dyDescent="0.25">
      <c r="B4" s="16" t="s">
        <v>68</v>
      </c>
      <c r="C4" s="17">
        <v>39</v>
      </c>
      <c r="D4" s="24">
        <v>9151</v>
      </c>
      <c r="E4" s="33">
        <v>91</v>
      </c>
      <c r="F4" s="33">
        <v>13.7</v>
      </c>
      <c r="G4" s="34">
        <v>56.15</v>
      </c>
      <c r="H4" s="11"/>
      <c r="I4" s="11"/>
    </row>
    <row r="5" spans="2:9" ht="21.95" customHeight="1" x14ac:dyDescent="0.25">
      <c r="B5" s="16" t="s">
        <v>68</v>
      </c>
      <c r="C5" s="17">
        <v>18</v>
      </c>
      <c r="D5" s="24">
        <v>9172</v>
      </c>
      <c r="E5" s="33">
        <v>98.7</v>
      </c>
      <c r="F5" s="33">
        <v>13.35</v>
      </c>
      <c r="G5" s="34">
        <v>55.15</v>
      </c>
      <c r="H5" s="11"/>
      <c r="I5" s="11"/>
    </row>
    <row r="6" spans="2:9" ht="21.95" customHeight="1" x14ac:dyDescent="0.25">
      <c r="B6" s="16" t="s">
        <v>68</v>
      </c>
      <c r="C6" s="17">
        <v>48</v>
      </c>
      <c r="D6" s="24">
        <v>9352</v>
      </c>
      <c r="E6" s="33">
        <v>86.1</v>
      </c>
      <c r="F6" s="33">
        <v>13.98</v>
      </c>
      <c r="G6" s="34">
        <v>57.9</v>
      </c>
      <c r="H6" s="11"/>
      <c r="I6" s="11"/>
    </row>
    <row r="7" spans="2:9" ht="21.95" customHeight="1" x14ac:dyDescent="0.25">
      <c r="B7" s="16" t="s">
        <v>68</v>
      </c>
      <c r="C7" s="17">
        <v>13</v>
      </c>
      <c r="D7" s="18">
        <v>9393</v>
      </c>
      <c r="E7" s="33">
        <v>102.3</v>
      </c>
      <c r="F7" s="33">
        <v>13.03</v>
      </c>
      <c r="G7" s="34">
        <v>56.48</v>
      </c>
      <c r="H7" s="11"/>
      <c r="I7" s="11"/>
    </row>
    <row r="8" spans="2:9" ht="21.95" customHeight="1" x14ac:dyDescent="0.25">
      <c r="B8" s="16" t="s">
        <v>84</v>
      </c>
      <c r="C8" s="17">
        <v>34</v>
      </c>
      <c r="D8" s="19" t="s">
        <v>85</v>
      </c>
      <c r="E8" s="33">
        <v>91.5</v>
      </c>
      <c r="F8" s="33">
        <v>12.78</v>
      </c>
      <c r="G8" s="34">
        <v>56.78</v>
      </c>
      <c r="H8" s="11"/>
      <c r="I8" s="11"/>
    </row>
    <row r="9" spans="2:9" ht="21.95" customHeight="1" x14ac:dyDescent="0.25">
      <c r="B9" s="16" t="s">
        <v>84</v>
      </c>
      <c r="C9" s="17">
        <v>64</v>
      </c>
      <c r="D9" s="19" t="s">
        <v>119</v>
      </c>
      <c r="E9" s="33">
        <v>74.7</v>
      </c>
      <c r="F9" s="33">
        <v>14.93</v>
      </c>
      <c r="G9" s="34">
        <v>55.88</v>
      </c>
      <c r="H9" s="11"/>
      <c r="I9" s="11"/>
    </row>
    <row r="10" spans="2:9" ht="21.95" customHeight="1" x14ac:dyDescent="0.25">
      <c r="B10" s="16" t="s">
        <v>84</v>
      </c>
      <c r="C10" s="17">
        <v>61</v>
      </c>
      <c r="D10" s="19" t="s">
        <v>96</v>
      </c>
      <c r="E10" s="33">
        <v>77.400000000000006</v>
      </c>
      <c r="F10" s="33">
        <v>14.88</v>
      </c>
      <c r="G10" s="34">
        <v>55.23</v>
      </c>
      <c r="H10" s="11"/>
      <c r="I10" s="11"/>
    </row>
    <row r="11" spans="2:9" ht="21.95" customHeight="1" x14ac:dyDescent="0.25">
      <c r="B11" s="16" t="s">
        <v>57</v>
      </c>
      <c r="C11" s="17">
        <v>56</v>
      </c>
      <c r="D11" s="24" t="s">
        <v>124</v>
      </c>
      <c r="E11" s="33">
        <v>79.7</v>
      </c>
      <c r="F11" s="33">
        <v>12.63</v>
      </c>
      <c r="G11" s="34">
        <v>56.38</v>
      </c>
      <c r="H11" s="11"/>
      <c r="I11" s="11"/>
    </row>
    <row r="12" spans="2:9" ht="21.95" customHeight="1" x14ac:dyDescent="0.25">
      <c r="B12" s="16" t="s">
        <v>57</v>
      </c>
      <c r="C12" s="17">
        <v>26</v>
      </c>
      <c r="D12" s="24" t="s">
        <v>149</v>
      </c>
      <c r="E12" s="33">
        <v>94.5</v>
      </c>
      <c r="F12" s="33">
        <v>13.45</v>
      </c>
      <c r="G12" s="34">
        <v>56.05</v>
      </c>
      <c r="H12" s="11"/>
      <c r="I12" s="11"/>
    </row>
    <row r="13" spans="2:9" ht="21.95" customHeight="1" x14ac:dyDescent="0.25">
      <c r="B13" s="16" t="s">
        <v>57</v>
      </c>
      <c r="C13" s="17">
        <v>50</v>
      </c>
      <c r="D13" s="24" t="s">
        <v>58</v>
      </c>
      <c r="E13" s="33">
        <v>85.2</v>
      </c>
      <c r="F13" s="33">
        <v>13.8</v>
      </c>
      <c r="G13" s="34">
        <v>55.8</v>
      </c>
      <c r="H13" s="11"/>
      <c r="I13" s="11"/>
    </row>
    <row r="14" spans="2:9" ht="21.95" customHeight="1" x14ac:dyDescent="0.25">
      <c r="B14" s="16" t="s">
        <v>57</v>
      </c>
      <c r="C14" s="17">
        <v>31</v>
      </c>
      <c r="D14" s="24" t="s">
        <v>74</v>
      </c>
      <c r="E14" s="33">
        <v>91.9</v>
      </c>
      <c r="F14" s="33">
        <v>12.63</v>
      </c>
      <c r="G14" s="34">
        <v>56.48</v>
      </c>
      <c r="H14" s="11"/>
      <c r="I14" s="11"/>
    </row>
    <row r="15" spans="2:9" ht="21.95" customHeight="1" x14ac:dyDescent="0.25">
      <c r="B15" s="16" t="s">
        <v>57</v>
      </c>
      <c r="C15" s="17">
        <v>40</v>
      </c>
      <c r="D15" s="24" t="s">
        <v>61</v>
      </c>
      <c r="E15" s="33">
        <v>90.9</v>
      </c>
      <c r="F15" s="33">
        <v>14.58</v>
      </c>
      <c r="G15" s="34">
        <v>57.18</v>
      </c>
      <c r="H15" s="11"/>
      <c r="I15" s="11"/>
    </row>
    <row r="16" spans="2:9" ht="21.95" customHeight="1" x14ac:dyDescent="0.25">
      <c r="B16" s="16" t="s">
        <v>57</v>
      </c>
      <c r="C16" s="17">
        <v>17</v>
      </c>
      <c r="D16" s="24" t="s">
        <v>120</v>
      </c>
      <c r="E16" s="33">
        <v>98.7</v>
      </c>
      <c r="F16" s="33">
        <v>13.5</v>
      </c>
      <c r="G16" s="34">
        <v>54.98</v>
      </c>
      <c r="H16" s="11"/>
      <c r="I16" s="11"/>
    </row>
    <row r="17" spans="2:9" ht="21.95" customHeight="1" x14ac:dyDescent="0.25">
      <c r="B17" s="16" t="s">
        <v>57</v>
      </c>
      <c r="C17" s="17">
        <v>14</v>
      </c>
      <c r="D17" s="22" t="s">
        <v>104</v>
      </c>
      <c r="E17" s="33">
        <v>101.8</v>
      </c>
      <c r="F17" s="33">
        <v>13.18</v>
      </c>
      <c r="G17" s="34">
        <v>56.05</v>
      </c>
      <c r="H17" s="11"/>
      <c r="I17" s="11"/>
    </row>
    <row r="18" spans="2:9" ht="21.95" customHeight="1" x14ac:dyDescent="0.25">
      <c r="B18" s="16" t="s">
        <v>57</v>
      </c>
      <c r="C18" s="17">
        <v>23</v>
      </c>
      <c r="D18" s="19" t="s">
        <v>78</v>
      </c>
      <c r="E18" s="33">
        <v>96</v>
      </c>
      <c r="F18" s="33">
        <v>13.18</v>
      </c>
      <c r="G18" s="34">
        <v>56</v>
      </c>
      <c r="H18" s="11"/>
      <c r="I18" s="11"/>
    </row>
    <row r="19" spans="2:9" ht="21.95" customHeight="1" x14ac:dyDescent="0.25">
      <c r="B19" s="16" t="s">
        <v>57</v>
      </c>
      <c r="C19" s="17">
        <v>8</v>
      </c>
      <c r="D19" s="22" t="s">
        <v>93</v>
      </c>
      <c r="E19" s="33">
        <v>105.8</v>
      </c>
      <c r="F19" s="33">
        <v>12.83</v>
      </c>
      <c r="G19" s="34">
        <v>56.95</v>
      </c>
      <c r="H19" s="11"/>
      <c r="I19" s="11"/>
    </row>
    <row r="20" spans="2:9" ht="21.95" customHeight="1" x14ac:dyDescent="0.25">
      <c r="B20" s="16" t="s">
        <v>113</v>
      </c>
      <c r="C20" s="17">
        <v>51</v>
      </c>
      <c r="D20" s="19" t="s">
        <v>114</v>
      </c>
      <c r="E20" s="33">
        <v>84.4</v>
      </c>
      <c r="F20" s="33">
        <v>12.75</v>
      </c>
      <c r="G20" s="34">
        <v>56.18</v>
      </c>
      <c r="H20" s="11"/>
      <c r="I20" s="11"/>
    </row>
    <row r="21" spans="2:9" ht="21.95" customHeight="1" x14ac:dyDescent="0.25">
      <c r="B21" s="16" t="s">
        <v>113</v>
      </c>
      <c r="C21" s="17">
        <v>20</v>
      </c>
      <c r="D21" s="19" t="s">
        <v>115</v>
      </c>
      <c r="E21" s="33">
        <v>98.5</v>
      </c>
      <c r="F21" s="33">
        <v>12.53</v>
      </c>
      <c r="G21" s="34">
        <v>56.55</v>
      </c>
      <c r="H21" s="11"/>
      <c r="I21" s="11"/>
    </row>
    <row r="22" spans="2:9" ht="21.95" customHeight="1" x14ac:dyDescent="0.25">
      <c r="B22" s="16" t="s">
        <v>97</v>
      </c>
      <c r="C22" s="17">
        <v>43</v>
      </c>
      <c r="D22" s="19" t="s">
        <v>122</v>
      </c>
      <c r="E22" s="33">
        <v>89.8</v>
      </c>
      <c r="F22" s="33">
        <v>12.98</v>
      </c>
      <c r="G22" s="34">
        <v>56.25</v>
      </c>
      <c r="H22" s="11"/>
      <c r="I22" s="11"/>
    </row>
    <row r="23" spans="2:9" ht="21.95" customHeight="1" x14ac:dyDescent="0.25">
      <c r="B23" s="16" t="s">
        <v>97</v>
      </c>
      <c r="C23" s="17">
        <v>46</v>
      </c>
      <c r="D23" s="19" t="s">
        <v>111</v>
      </c>
      <c r="E23" s="33">
        <v>87.4</v>
      </c>
      <c r="F23" s="33">
        <v>12.78</v>
      </c>
      <c r="G23" s="34">
        <v>56.48</v>
      </c>
      <c r="H23" s="11"/>
      <c r="I23" s="11"/>
    </row>
    <row r="24" spans="2:9" ht="21.95" customHeight="1" x14ac:dyDescent="0.25">
      <c r="B24" s="16" t="s">
        <v>97</v>
      </c>
      <c r="C24" s="17">
        <v>38</v>
      </c>
      <c r="D24" s="19" t="s">
        <v>98</v>
      </c>
      <c r="E24" s="33">
        <v>91.1</v>
      </c>
      <c r="F24" s="33">
        <v>13.6</v>
      </c>
      <c r="G24" s="34">
        <v>54.98</v>
      </c>
      <c r="H24" s="11"/>
      <c r="I24" s="11"/>
    </row>
    <row r="25" spans="2:9" ht="21.95" customHeight="1" x14ac:dyDescent="0.25">
      <c r="B25" s="16" t="s">
        <v>117</v>
      </c>
      <c r="C25" s="17">
        <v>66</v>
      </c>
      <c r="D25" s="19" t="s">
        <v>138</v>
      </c>
      <c r="E25" s="33">
        <v>67.5</v>
      </c>
      <c r="F25" s="33">
        <v>12.03</v>
      </c>
      <c r="G25" s="34">
        <v>54.8</v>
      </c>
      <c r="H25" s="11"/>
      <c r="I25" s="11"/>
    </row>
    <row r="26" spans="2:9" ht="21.95" customHeight="1" x14ac:dyDescent="0.25">
      <c r="B26" s="16" t="s">
        <v>117</v>
      </c>
      <c r="C26" s="17">
        <v>53</v>
      </c>
      <c r="D26" s="19" t="s">
        <v>130</v>
      </c>
      <c r="E26" s="33">
        <v>84.1</v>
      </c>
      <c r="F26" s="33">
        <v>11.98</v>
      </c>
      <c r="G26" s="34">
        <v>56.5</v>
      </c>
      <c r="H26" s="11"/>
      <c r="I26" s="11"/>
    </row>
    <row r="27" spans="2:9" ht="21.95" customHeight="1" x14ac:dyDescent="0.25">
      <c r="B27" s="16" t="s">
        <v>117</v>
      </c>
      <c r="C27" s="17">
        <v>71</v>
      </c>
      <c r="D27" s="19" t="s">
        <v>140</v>
      </c>
      <c r="E27" s="33">
        <v>57.5</v>
      </c>
      <c r="F27" s="33">
        <v>12.35</v>
      </c>
      <c r="G27" s="34">
        <v>55.7</v>
      </c>
      <c r="H27" s="11"/>
      <c r="I27" s="11"/>
    </row>
    <row r="28" spans="2:9" ht="21.95" customHeight="1" x14ac:dyDescent="0.25">
      <c r="B28" s="16" t="s">
        <v>64</v>
      </c>
      <c r="C28" s="17">
        <v>7</v>
      </c>
      <c r="D28" s="22" t="s">
        <v>103</v>
      </c>
      <c r="E28" s="33">
        <v>107.7</v>
      </c>
      <c r="F28" s="33">
        <v>12.73</v>
      </c>
      <c r="G28" s="34">
        <v>59.88</v>
      </c>
      <c r="H28" s="11"/>
      <c r="I28" s="11"/>
    </row>
    <row r="29" spans="2:9" ht="21.95" customHeight="1" x14ac:dyDescent="0.25">
      <c r="B29" s="16" t="s">
        <v>64</v>
      </c>
      <c r="C29" s="17">
        <v>49</v>
      </c>
      <c r="D29" s="19" t="s">
        <v>99</v>
      </c>
      <c r="E29" s="33">
        <v>85.5</v>
      </c>
      <c r="F29" s="33">
        <v>13.9</v>
      </c>
      <c r="G29" s="34">
        <v>55.63</v>
      </c>
      <c r="H29" s="11"/>
      <c r="I29" s="11"/>
    </row>
    <row r="30" spans="2:9" ht="21.95" customHeight="1" x14ac:dyDescent="0.25">
      <c r="B30" s="16" t="s">
        <v>64</v>
      </c>
      <c r="C30" s="17">
        <v>1</v>
      </c>
      <c r="D30" s="22" t="s">
        <v>65</v>
      </c>
      <c r="E30" s="33">
        <v>116.2</v>
      </c>
      <c r="F30" s="33">
        <v>11.98</v>
      </c>
      <c r="G30" s="34">
        <v>59.53</v>
      </c>
      <c r="H30" s="11"/>
      <c r="I30" s="11"/>
    </row>
    <row r="31" spans="2:9" ht="21.95" customHeight="1" x14ac:dyDescent="0.25">
      <c r="B31" s="16" t="s">
        <v>84</v>
      </c>
      <c r="C31" s="17">
        <v>68</v>
      </c>
      <c r="D31" s="19" t="s">
        <v>128</v>
      </c>
      <c r="E31" s="33">
        <v>65</v>
      </c>
      <c r="F31" s="33">
        <v>12.98</v>
      </c>
      <c r="G31" s="34">
        <v>55.38</v>
      </c>
      <c r="H31" s="11"/>
      <c r="I31" s="11"/>
    </row>
    <row r="32" spans="2:9" ht="21.95" customHeight="1" x14ac:dyDescent="0.25">
      <c r="B32" s="23" t="s">
        <v>70</v>
      </c>
      <c r="C32" s="17">
        <v>11</v>
      </c>
      <c r="D32" s="22" t="s">
        <v>112</v>
      </c>
      <c r="E32" s="33">
        <v>104.7</v>
      </c>
      <c r="F32" s="33">
        <v>12.1</v>
      </c>
      <c r="G32" s="34">
        <v>58.08</v>
      </c>
      <c r="H32" s="11"/>
      <c r="I32" s="11"/>
    </row>
    <row r="33" spans="2:9" ht="21.95" customHeight="1" x14ac:dyDescent="0.25">
      <c r="B33" s="23" t="s">
        <v>70</v>
      </c>
      <c r="C33" s="17">
        <v>5</v>
      </c>
      <c r="D33" s="22" t="s">
        <v>71</v>
      </c>
      <c r="E33" s="33">
        <v>109.1</v>
      </c>
      <c r="F33" s="33">
        <v>12.45</v>
      </c>
      <c r="G33" s="34">
        <v>58</v>
      </c>
      <c r="H33" s="11"/>
      <c r="I33" s="11"/>
    </row>
    <row r="34" spans="2:9" ht="21.95" customHeight="1" x14ac:dyDescent="0.25">
      <c r="B34" s="23" t="s">
        <v>70</v>
      </c>
      <c r="C34" s="17">
        <v>9</v>
      </c>
      <c r="D34" s="22" t="s">
        <v>116</v>
      </c>
      <c r="E34" s="33">
        <v>105.5</v>
      </c>
      <c r="F34" s="33">
        <v>13.45</v>
      </c>
      <c r="G34" s="34">
        <v>56.88</v>
      </c>
      <c r="H34" s="11"/>
      <c r="I34" s="11"/>
    </row>
    <row r="35" spans="2:9" ht="21.95" customHeight="1" x14ac:dyDescent="0.25">
      <c r="B35" s="23" t="s">
        <v>70</v>
      </c>
      <c r="C35" s="17">
        <v>54</v>
      </c>
      <c r="D35" s="19" t="s">
        <v>75</v>
      </c>
      <c r="E35" s="33">
        <v>83.7</v>
      </c>
      <c r="F35" s="33">
        <v>12.53</v>
      </c>
      <c r="G35" s="34">
        <v>57.7</v>
      </c>
      <c r="H35" s="11"/>
      <c r="I35" s="11"/>
    </row>
    <row r="36" spans="2:9" ht="21.95" customHeight="1" x14ac:dyDescent="0.25">
      <c r="B36" s="23" t="s">
        <v>70</v>
      </c>
      <c r="C36" s="17">
        <v>37</v>
      </c>
      <c r="D36" s="19" t="s">
        <v>77</v>
      </c>
      <c r="E36" s="33">
        <v>91.2</v>
      </c>
      <c r="F36" s="33">
        <v>12.83</v>
      </c>
      <c r="G36" s="34">
        <v>55.38</v>
      </c>
      <c r="H36" s="11"/>
      <c r="I36" s="11"/>
    </row>
    <row r="37" spans="2:9" ht="21.95" customHeight="1" x14ac:dyDescent="0.25">
      <c r="B37" s="23" t="s">
        <v>70</v>
      </c>
      <c r="C37" s="17">
        <v>55</v>
      </c>
      <c r="D37" s="19" t="s">
        <v>76</v>
      </c>
      <c r="E37" s="33">
        <v>81.5</v>
      </c>
      <c r="F37" s="33">
        <v>13.45</v>
      </c>
      <c r="G37" s="34">
        <v>55.78</v>
      </c>
      <c r="H37" s="11"/>
      <c r="I37" s="11"/>
    </row>
    <row r="38" spans="2:9" ht="21.95" customHeight="1" x14ac:dyDescent="0.25">
      <c r="B38" s="23" t="s">
        <v>70</v>
      </c>
      <c r="C38" s="17">
        <v>72</v>
      </c>
      <c r="D38" s="19" t="s">
        <v>134</v>
      </c>
      <c r="E38" s="33">
        <v>54.6</v>
      </c>
      <c r="F38" s="33">
        <v>12.2</v>
      </c>
      <c r="G38" s="34">
        <v>53</v>
      </c>
      <c r="H38" s="11"/>
      <c r="I38" s="11"/>
    </row>
    <row r="39" spans="2:9" ht="21.95" customHeight="1" x14ac:dyDescent="0.25">
      <c r="B39" s="23" t="s">
        <v>70</v>
      </c>
      <c r="C39" s="17">
        <v>63</v>
      </c>
      <c r="D39" s="19" t="s">
        <v>135</v>
      </c>
      <c r="E39" s="33">
        <v>75.3</v>
      </c>
      <c r="F39" s="33">
        <v>13.43</v>
      </c>
      <c r="G39" s="34">
        <v>56.53</v>
      </c>
      <c r="H39" s="11"/>
      <c r="I39" s="11"/>
    </row>
    <row r="40" spans="2:9" ht="21.95" customHeight="1" x14ac:dyDescent="0.25">
      <c r="B40" s="23" t="s">
        <v>70</v>
      </c>
      <c r="C40" s="17">
        <v>30</v>
      </c>
      <c r="D40" s="19" t="s">
        <v>126</v>
      </c>
      <c r="E40" s="33">
        <v>92.7</v>
      </c>
      <c r="F40" s="33">
        <v>11.7</v>
      </c>
      <c r="G40" s="34">
        <v>55.73</v>
      </c>
      <c r="H40" s="11"/>
      <c r="I40" s="11"/>
    </row>
    <row r="41" spans="2:9" ht="21.95" customHeight="1" x14ac:dyDescent="0.25">
      <c r="B41" s="23" t="s">
        <v>70</v>
      </c>
      <c r="C41" s="17">
        <v>35</v>
      </c>
      <c r="D41" s="19" t="s">
        <v>136</v>
      </c>
      <c r="E41" s="33">
        <v>91.4</v>
      </c>
      <c r="F41" s="33">
        <v>12.43</v>
      </c>
      <c r="G41" s="34">
        <v>55.98</v>
      </c>
      <c r="H41" s="11"/>
      <c r="I41" s="11"/>
    </row>
    <row r="42" spans="2:9" ht="21.95" customHeight="1" x14ac:dyDescent="0.25">
      <c r="B42" s="23" t="s">
        <v>70</v>
      </c>
      <c r="C42" s="17">
        <v>62</v>
      </c>
      <c r="D42" s="19" t="s">
        <v>133</v>
      </c>
      <c r="E42" s="33">
        <v>77.3</v>
      </c>
      <c r="F42" s="33">
        <v>14.03</v>
      </c>
      <c r="G42" s="34">
        <v>55.28</v>
      </c>
      <c r="H42" s="11"/>
      <c r="I42" s="11"/>
    </row>
    <row r="43" spans="2:9" ht="21.95" customHeight="1" x14ac:dyDescent="0.25">
      <c r="B43" s="23" t="s">
        <v>70</v>
      </c>
      <c r="C43" s="17">
        <v>41</v>
      </c>
      <c r="D43" s="19" t="s">
        <v>81</v>
      </c>
      <c r="E43" s="33">
        <v>90.7</v>
      </c>
      <c r="F43" s="33">
        <v>14.03</v>
      </c>
      <c r="G43" s="34">
        <v>55.15</v>
      </c>
      <c r="H43" s="11"/>
      <c r="I43" s="11"/>
    </row>
    <row r="44" spans="2:9" ht="21.95" customHeight="1" x14ac:dyDescent="0.25">
      <c r="B44" s="23" t="s">
        <v>70</v>
      </c>
      <c r="C44" s="17">
        <v>42</v>
      </c>
      <c r="D44" s="19" t="s">
        <v>101</v>
      </c>
      <c r="E44" s="33">
        <v>90.2</v>
      </c>
      <c r="F44" s="33">
        <v>13.5</v>
      </c>
      <c r="G44" s="34">
        <v>55.08</v>
      </c>
      <c r="H44" s="11"/>
      <c r="I44" s="11"/>
    </row>
    <row r="45" spans="2:9" ht="21.95" customHeight="1" x14ac:dyDescent="0.25">
      <c r="B45" s="23" t="s">
        <v>70</v>
      </c>
      <c r="C45" s="17">
        <v>73</v>
      </c>
      <c r="D45" s="19" t="s">
        <v>141</v>
      </c>
      <c r="E45" s="33">
        <v>47.4</v>
      </c>
      <c r="F45" s="33">
        <v>12.93</v>
      </c>
      <c r="G45" s="34">
        <v>52</v>
      </c>
      <c r="H45" s="11"/>
      <c r="I45" s="11"/>
    </row>
    <row r="46" spans="2:9" ht="21.95" customHeight="1" x14ac:dyDescent="0.25">
      <c r="B46" s="16" t="s">
        <v>59</v>
      </c>
      <c r="C46" s="17">
        <v>4</v>
      </c>
      <c r="D46" s="22" t="s">
        <v>86</v>
      </c>
      <c r="E46" s="33">
        <v>109.6</v>
      </c>
      <c r="F46" s="33">
        <v>13.08</v>
      </c>
      <c r="G46" s="34">
        <v>58.43</v>
      </c>
      <c r="H46" s="11"/>
      <c r="I46" s="11"/>
    </row>
    <row r="47" spans="2:9" ht="21.95" customHeight="1" x14ac:dyDescent="0.25">
      <c r="B47" s="16" t="s">
        <v>59</v>
      </c>
      <c r="C47" s="17">
        <v>21</v>
      </c>
      <c r="D47" s="19" t="s">
        <v>123</v>
      </c>
      <c r="E47" s="33">
        <v>97.4</v>
      </c>
      <c r="F47" s="33">
        <v>13.38</v>
      </c>
      <c r="G47" s="34">
        <v>55.33</v>
      </c>
      <c r="H47" s="11"/>
      <c r="I47" s="11"/>
    </row>
    <row r="48" spans="2:9" ht="21.95" customHeight="1" x14ac:dyDescent="0.25">
      <c r="B48" s="16" t="s">
        <v>59</v>
      </c>
      <c r="C48" s="17">
        <v>27</v>
      </c>
      <c r="D48" s="19" t="s">
        <v>60</v>
      </c>
      <c r="E48" s="33">
        <v>94.1</v>
      </c>
      <c r="F48" s="33">
        <v>13</v>
      </c>
      <c r="G48" s="34">
        <v>58.53</v>
      </c>
      <c r="H48" s="11"/>
      <c r="I48" s="11"/>
    </row>
    <row r="49" spans="2:9" ht="21.95" customHeight="1" x14ac:dyDescent="0.25">
      <c r="B49" s="16" t="s">
        <v>59</v>
      </c>
      <c r="C49" s="17">
        <v>47</v>
      </c>
      <c r="D49" s="19" t="s">
        <v>95</v>
      </c>
      <c r="E49" s="33">
        <v>86.4</v>
      </c>
      <c r="F49" s="33">
        <v>13.43</v>
      </c>
      <c r="G49" s="34">
        <v>56.48</v>
      </c>
      <c r="H49" s="11"/>
      <c r="I49" s="11"/>
    </row>
    <row r="50" spans="2:9" ht="21.95" customHeight="1" x14ac:dyDescent="0.25">
      <c r="B50" s="16" t="s">
        <v>59</v>
      </c>
      <c r="C50" s="17">
        <v>44</v>
      </c>
      <c r="D50" s="19" t="s">
        <v>110</v>
      </c>
      <c r="E50" s="33">
        <v>88.8</v>
      </c>
      <c r="F50" s="33">
        <v>13.75</v>
      </c>
      <c r="G50" s="34">
        <v>57.93</v>
      </c>
      <c r="H50" s="11"/>
      <c r="I50" s="11"/>
    </row>
    <row r="51" spans="2:9" ht="21.95" customHeight="1" x14ac:dyDescent="0.25">
      <c r="B51" s="16" t="s">
        <v>59</v>
      </c>
      <c r="C51" s="17">
        <v>32</v>
      </c>
      <c r="D51" s="19" t="s">
        <v>108</v>
      </c>
      <c r="E51" s="33">
        <v>91.8</v>
      </c>
      <c r="F51" s="33">
        <v>12.68</v>
      </c>
      <c r="G51" s="34">
        <v>57.03</v>
      </c>
      <c r="H51" s="11"/>
      <c r="I51" s="11"/>
    </row>
    <row r="52" spans="2:9" ht="21.95" customHeight="1" x14ac:dyDescent="0.25">
      <c r="B52" s="23" t="s">
        <v>62</v>
      </c>
      <c r="C52" s="17">
        <v>59</v>
      </c>
      <c r="D52" s="19" t="s">
        <v>132</v>
      </c>
      <c r="E52" s="33">
        <v>78.5</v>
      </c>
      <c r="F52" s="33">
        <v>12.3</v>
      </c>
      <c r="G52" s="34">
        <v>55.6</v>
      </c>
      <c r="H52" s="11"/>
      <c r="I52" s="11"/>
    </row>
    <row r="53" spans="2:9" ht="21.95" customHeight="1" x14ac:dyDescent="0.25">
      <c r="B53" s="23" t="s">
        <v>62</v>
      </c>
      <c r="C53" s="17">
        <v>15</v>
      </c>
      <c r="D53" s="22" t="s">
        <v>63</v>
      </c>
      <c r="E53" s="33">
        <v>100.7</v>
      </c>
      <c r="F53" s="33">
        <v>12.85</v>
      </c>
      <c r="G53" s="34">
        <v>55.2</v>
      </c>
      <c r="H53" s="11"/>
      <c r="I53" s="11"/>
    </row>
    <row r="54" spans="2:9" ht="21.95" customHeight="1" x14ac:dyDescent="0.25">
      <c r="B54" s="23" t="s">
        <v>62</v>
      </c>
      <c r="C54" s="17">
        <v>16</v>
      </c>
      <c r="D54" s="22" t="s">
        <v>83</v>
      </c>
      <c r="E54" s="33">
        <v>100.6</v>
      </c>
      <c r="F54" s="33">
        <v>12.38</v>
      </c>
      <c r="G54" s="34">
        <v>57.23</v>
      </c>
      <c r="H54" s="11"/>
      <c r="I54" s="11"/>
    </row>
    <row r="55" spans="2:9" ht="21.95" customHeight="1" x14ac:dyDescent="0.25">
      <c r="B55" s="23" t="s">
        <v>62</v>
      </c>
      <c r="C55" s="17">
        <v>10</v>
      </c>
      <c r="D55" s="22" t="s">
        <v>80</v>
      </c>
      <c r="E55" s="33">
        <v>105.4</v>
      </c>
      <c r="F55" s="33">
        <v>13.05</v>
      </c>
      <c r="G55" s="34">
        <v>56.28</v>
      </c>
      <c r="H55" s="11"/>
      <c r="I55" s="11"/>
    </row>
    <row r="56" spans="2:9" ht="21.95" customHeight="1" x14ac:dyDescent="0.25">
      <c r="B56" s="16" t="s">
        <v>72</v>
      </c>
      <c r="C56" s="17">
        <v>12</v>
      </c>
      <c r="D56" s="22" t="s">
        <v>121</v>
      </c>
      <c r="E56" s="33">
        <v>102.7</v>
      </c>
      <c r="F56" s="33">
        <v>12.55</v>
      </c>
      <c r="G56" s="34">
        <v>56.98</v>
      </c>
      <c r="H56" s="11"/>
      <c r="I56" s="11"/>
    </row>
    <row r="57" spans="2:9" ht="21.95" customHeight="1" x14ac:dyDescent="0.25">
      <c r="B57" s="16" t="s">
        <v>72</v>
      </c>
      <c r="C57" s="17">
        <v>69</v>
      </c>
      <c r="D57" s="19" t="s">
        <v>127</v>
      </c>
      <c r="E57" s="33">
        <v>62.2</v>
      </c>
      <c r="F57" s="33">
        <v>15.78</v>
      </c>
      <c r="G57" s="34">
        <v>54.95</v>
      </c>
      <c r="H57" s="11"/>
      <c r="I57" s="11"/>
    </row>
    <row r="58" spans="2:9" ht="21.95" customHeight="1" x14ac:dyDescent="0.25">
      <c r="B58" s="16" t="s">
        <v>72</v>
      </c>
      <c r="C58" s="17">
        <v>24</v>
      </c>
      <c r="D58" s="19" t="s">
        <v>73</v>
      </c>
      <c r="E58" s="33">
        <v>95.8</v>
      </c>
      <c r="F58" s="33">
        <v>12.68</v>
      </c>
      <c r="G58" s="34">
        <v>56.28</v>
      </c>
      <c r="H58" s="11"/>
      <c r="I58" s="11"/>
    </row>
    <row r="59" spans="2:9" ht="21.95" customHeight="1" x14ac:dyDescent="0.25">
      <c r="B59" s="16" t="s">
        <v>117</v>
      </c>
      <c r="C59" s="17">
        <v>67</v>
      </c>
      <c r="D59" s="19" t="s">
        <v>131</v>
      </c>
      <c r="E59" s="33">
        <v>65.2</v>
      </c>
      <c r="F59" s="33">
        <v>12.6</v>
      </c>
      <c r="G59" s="34">
        <v>55.83</v>
      </c>
      <c r="H59" s="11"/>
      <c r="I59" s="11"/>
    </row>
    <row r="60" spans="2:9" ht="21.95" customHeight="1" x14ac:dyDescent="0.25">
      <c r="B60" s="16" t="s">
        <v>117</v>
      </c>
      <c r="C60" s="17">
        <v>33</v>
      </c>
      <c r="D60" s="19" t="s">
        <v>118</v>
      </c>
      <c r="E60" s="33">
        <v>91.6</v>
      </c>
      <c r="F60" s="33">
        <v>12.68</v>
      </c>
      <c r="G60" s="34">
        <v>56.83</v>
      </c>
      <c r="H60" s="11"/>
      <c r="I60" s="11"/>
    </row>
    <row r="61" spans="2:9" ht="21.95" customHeight="1" x14ac:dyDescent="0.25">
      <c r="B61" s="16" t="s">
        <v>117</v>
      </c>
      <c r="C61" s="17">
        <v>65</v>
      </c>
      <c r="D61" s="19" t="s">
        <v>137</v>
      </c>
      <c r="E61" s="33">
        <v>72.900000000000006</v>
      </c>
      <c r="F61" s="33">
        <v>13.6</v>
      </c>
      <c r="G61" s="34">
        <v>54.58</v>
      </c>
      <c r="H61" s="11"/>
      <c r="I61" s="11"/>
    </row>
    <row r="62" spans="2:9" ht="21.95" customHeight="1" x14ac:dyDescent="0.25">
      <c r="B62" s="16" t="s">
        <v>117</v>
      </c>
      <c r="C62" s="17">
        <v>45</v>
      </c>
      <c r="D62" s="19" t="s">
        <v>129</v>
      </c>
      <c r="E62" s="33">
        <v>88.4</v>
      </c>
      <c r="F62" s="33">
        <v>12.43</v>
      </c>
      <c r="G62" s="34">
        <v>57.68</v>
      </c>
      <c r="H62" s="11"/>
      <c r="I62" s="11"/>
    </row>
    <row r="63" spans="2:9" ht="21.95" customHeight="1" x14ac:dyDescent="0.25">
      <c r="B63" s="16" t="s">
        <v>117</v>
      </c>
      <c r="C63" s="17">
        <v>3</v>
      </c>
      <c r="D63" s="22" t="s">
        <v>139</v>
      </c>
      <c r="E63" s="33">
        <v>113</v>
      </c>
      <c r="F63" s="33">
        <v>12.78</v>
      </c>
      <c r="G63" s="34">
        <v>58.3</v>
      </c>
      <c r="H63" s="11"/>
      <c r="I63" s="11"/>
    </row>
    <row r="64" spans="2:9" ht="21.95" customHeight="1" x14ac:dyDescent="0.25">
      <c r="B64" s="70" t="s">
        <v>66</v>
      </c>
      <c r="C64" s="65">
        <v>70</v>
      </c>
      <c r="D64" s="66" t="s">
        <v>102</v>
      </c>
      <c r="E64" s="72">
        <v>61</v>
      </c>
      <c r="F64" s="72">
        <v>12.4</v>
      </c>
      <c r="G64" s="73">
        <v>53.43</v>
      </c>
      <c r="H64" s="11"/>
      <c r="I64" s="11"/>
    </row>
    <row r="65" spans="2:9" ht="21.95" customHeight="1" x14ac:dyDescent="0.25">
      <c r="B65" s="70" t="s">
        <v>66</v>
      </c>
      <c r="C65" s="65">
        <v>52</v>
      </c>
      <c r="D65" s="66" t="s">
        <v>67</v>
      </c>
      <c r="E65" s="72">
        <v>84.2</v>
      </c>
      <c r="F65" s="72">
        <v>13.83</v>
      </c>
      <c r="G65" s="73">
        <v>54.9</v>
      </c>
      <c r="H65" s="11"/>
      <c r="I65" s="11"/>
    </row>
    <row r="66" spans="2:9" ht="21.95" customHeight="1" x14ac:dyDescent="0.25">
      <c r="B66" s="70" t="s">
        <v>66</v>
      </c>
      <c r="C66" s="65">
        <v>2</v>
      </c>
      <c r="D66" s="69" t="s">
        <v>88</v>
      </c>
      <c r="E66" s="72">
        <v>113.9</v>
      </c>
      <c r="F66" s="72">
        <v>13.4</v>
      </c>
      <c r="G66" s="73">
        <v>56.1</v>
      </c>
      <c r="H66" s="11"/>
      <c r="I66" s="11"/>
    </row>
    <row r="67" spans="2:9" ht="21.95" customHeight="1" x14ac:dyDescent="0.25">
      <c r="B67" s="70" t="s">
        <v>66</v>
      </c>
      <c r="C67" s="65">
        <v>29</v>
      </c>
      <c r="D67" s="66" t="s">
        <v>82</v>
      </c>
      <c r="E67" s="72">
        <v>92.8</v>
      </c>
      <c r="F67" s="72">
        <v>12.73</v>
      </c>
      <c r="G67" s="73">
        <v>56.45</v>
      </c>
      <c r="H67" s="11"/>
      <c r="I67" s="11"/>
    </row>
    <row r="68" spans="2:9" ht="21.95" customHeight="1" x14ac:dyDescent="0.25">
      <c r="B68" s="70" t="s">
        <v>66</v>
      </c>
      <c r="C68" s="65">
        <v>19</v>
      </c>
      <c r="D68" s="66" t="s">
        <v>100</v>
      </c>
      <c r="E68" s="72">
        <v>98.7</v>
      </c>
      <c r="F68" s="72">
        <v>12.65</v>
      </c>
      <c r="G68" s="73">
        <v>57.85</v>
      </c>
      <c r="H68" s="11"/>
      <c r="I68" s="11"/>
    </row>
    <row r="69" spans="2:9" ht="21.95" customHeight="1" x14ac:dyDescent="0.25">
      <c r="B69" s="70" t="s">
        <v>66</v>
      </c>
      <c r="C69" s="65">
        <v>22</v>
      </c>
      <c r="D69" s="66" t="s">
        <v>87</v>
      </c>
      <c r="E69" s="72">
        <v>96.5</v>
      </c>
      <c r="F69" s="72">
        <v>13.48</v>
      </c>
      <c r="G69" s="73">
        <v>55.3</v>
      </c>
      <c r="H69" s="11"/>
      <c r="I69" s="11"/>
    </row>
    <row r="70" spans="2:9" ht="21.95" customHeight="1" x14ac:dyDescent="0.25">
      <c r="B70" s="70" t="s">
        <v>66</v>
      </c>
      <c r="C70" s="65">
        <v>28</v>
      </c>
      <c r="D70" s="66" t="s">
        <v>92</v>
      </c>
      <c r="E70" s="72">
        <v>93.3</v>
      </c>
      <c r="F70" s="72">
        <v>13.55</v>
      </c>
      <c r="G70" s="73">
        <v>56</v>
      </c>
      <c r="H70" s="11"/>
      <c r="I70" s="11"/>
    </row>
    <row r="71" spans="2:9" ht="21.95" customHeight="1" x14ac:dyDescent="0.25">
      <c r="B71" s="70" t="s">
        <v>66</v>
      </c>
      <c r="C71" s="65">
        <v>6</v>
      </c>
      <c r="D71" s="69" t="s">
        <v>94</v>
      </c>
      <c r="E71" s="72">
        <v>107.8</v>
      </c>
      <c r="F71" s="72">
        <v>12.05</v>
      </c>
      <c r="G71" s="73">
        <v>56.48</v>
      </c>
      <c r="H71" s="11"/>
      <c r="I71" s="11"/>
    </row>
    <row r="72" spans="2:9" ht="21.95" customHeight="1" x14ac:dyDescent="0.25">
      <c r="B72" s="16" t="s">
        <v>84</v>
      </c>
      <c r="C72" s="17">
        <v>57</v>
      </c>
      <c r="D72" s="19" t="s">
        <v>91</v>
      </c>
      <c r="E72" s="33">
        <v>79.400000000000006</v>
      </c>
      <c r="F72" s="33">
        <v>13.85</v>
      </c>
      <c r="G72" s="34">
        <v>56.88</v>
      </c>
      <c r="H72" s="11"/>
      <c r="I72" s="11"/>
    </row>
    <row r="73" spans="2:9" ht="21.95" customHeight="1" x14ac:dyDescent="0.25">
      <c r="B73" s="16" t="s">
        <v>68</v>
      </c>
      <c r="C73" s="17">
        <v>60</v>
      </c>
      <c r="D73" s="19" t="s">
        <v>151</v>
      </c>
      <c r="E73" s="33">
        <v>78.2</v>
      </c>
      <c r="F73" s="33">
        <v>13.78</v>
      </c>
      <c r="G73" s="34">
        <v>55.73</v>
      </c>
      <c r="H73" s="11"/>
      <c r="I73" s="11"/>
    </row>
    <row r="74" spans="2:9" ht="21.95" customHeight="1" x14ac:dyDescent="0.25">
      <c r="B74" s="16" t="s">
        <v>68</v>
      </c>
      <c r="C74" s="17">
        <v>25</v>
      </c>
      <c r="D74" s="19" t="s">
        <v>148</v>
      </c>
      <c r="E74" s="33">
        <v>95.7</v>
      </c>
      <c r="F74" s="33">
        <v>12.9</v>
      </c>
      <c r="G74" s="34">
        <v>56.65</v>
      </c>
      <c r="H74" s="11"/>
      <c r="I74" s="11"/>
    </row>
    <row r="75" spans="2:9" ht="21.95" customHeight="1" thickBot="1" x14ac:dyDescent="0.3">
      <c r="B75" s="63" t="s">
        <v>68</v>
      </c>
      <c r="C75" s="25">
        <v>58</v>
      </c>
      <c r="D75" s="26" t="s">
        <v>150</v>
      </c>
      <c r="E75" s="35">
        <v>78.8</v>
      </c>
      <c r="F75" s="35">
        <v>15.18</v>
      </c>
      <c r="G75" s="36">
        <v>56.93</v>
      </c>
      <c r="H75" s="11"/>
      <c r="I75" s="11"/>
    </row>
    <row r="76" spans="2:9" ht="21.95" customHeight="1" x14ac:dyDescent="0.25">
      <c r="B76" s="111" t="s">
        <v>142</v>
      </c>
      <c r="C76" s="111"/>
      <c r="D76" s="111"/>
      <c r="F76" s="29" t="s">
        <v>143</v>
      </c>
      <c r="G76" s="30">
        <v>15.83</v>
      </c>
    </row>
    <row r="77" spans="2:9" ht="21.95" customHeight="1" x14ac:dyDescent="0.25">
      <c r="B77" s="32" t="s">
        <v>144</v>
      </c>
      <c r="C77" s="32"/>
      <c r="D77" s="29"/>
      <c r="F77" s="29" t="s">
        <v>145</v>
      </c>
      <c r="G77" s="30">
        <v>12.73</v>
      </c>
    </row>
    <row r="78" spans="2:9" ht="21.95" customHeight="1" x14ac:dyDescent="0.25">
      <c r="F78" s="29" t="s">
        <v>146</v>
      </c>
      <c r="G78" s="30">
        <v>89.9</v>
      </c>
    </row>
    <row r="79" spans="2:9" ht="21.95" customHeight="1" x14ac:dyDescent="0.25">
      <c r="B79" s="37" t="s">
        <v>152</v>
      </c>
      <c r="C79" s="37"/>
      <c r="D79" s="37"/>
      <c r="E79" s="37"/>
    </row>
  </sheetData>
  <sortState ref="A3:IV75">
    <sortCondition ref="D3:D75"/>
  </sortState>
  <mergeCells count="1">
    <mergeCell ref="B76:D76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"/>
  <sheetViews>
    <sheetView workbookViewId="0">
      <selection activeCell="G78" sqref="B1:G78"/>
    </sheetView>
  </sheetViews>
  <sheetFormatPr defaultColWidth="9.140625" defaultRowHeight="21.95" customHeight="1" x14ac:dyDescent="0.25"/>
  <cols>
    <col min="1" max="1" width="6.7109375" style="11" customWidth="1"/>
    <col min="2" max="2" width="29.28515625" style="11" customWidth="1"/>
    <col min="3" max="3" width="8.28515625" style="10" customWidth="1"/>
    <col min="4" max="4" width="28.7109375" style="10" customWidth="1"/>
    <col min="5" max="5" width="15.7109375" style="11" customWidth="1"/>
    <col min="6" max="6" width="23.7109375" style="11" customWidth="1"/>
    <col min="7" max="7" width="15.85546875" style="11" customWidth="1"/>
    <col min="8" max="9" width="9.140625" style="31"/>
    <col min="10" max="256" width="6.7109375" style="11" customWidth="1"/>
    <col min="257" max="16384" width="9.140625" style="11"/>
  </cols>
  <sheetData>
    <row r="1" spans="2:9" ht="21.95" customHeight="1" thickBot="1" x14ac:dyDescent="0.3">
      <c r="B1" s="8" t="s">
        <v>153</v>
      </c>
      <c r="C1" s="9"/>
      <c r="H1" s="11"/>
      <c r="I1" s="11"/>
    </row>
    <row r="2" spans="2:9" ht="24.75" customHeight="1" thickBot="1" x14ac:dyDescent="0.3">
      <c r="B2" s="12" t="s">
        <v>51</v>
      </c>
      <c r="C2" s="13" t="s">
        <v>52</v>
      </c>
      <c r="D2" s="13" t="s">
        <v>53</v>
      </c>
      <c r="E2" s="14" t="s">
        <v>54</v>
      </c>
      <c r="F2" s="14" t="s">
        <v>55</v>
      </c>
      <c r="G2" s="15" t="s">
        <v>56</v>
      </c>
      <c r="H2" s="11"/>
      <c r="I2" s="11"/>
    </row>
    <row r="3" spans="2:9" ht="21.95" customHeight="1" x14ac:dyDescent="0.25">
      <c r="B3" s="38" t="s">
        <v>84</v>
      </c>
      <c r="C3" s="17">
        <v>6</v>
      </c>
      <c r="D3" s="22" t="s">
        <v>85</v>
      </c>
      <c r="E3" s="33">
        <v>116</v>
      </c>
      <c r="F3" s="33">
        <v>11.88</v>
      </c>
      <c r="G3" s="34">
        <v>59.55</v>
      </c>
      <c r="H3" s="11"/>
      <c r="I3" s="11"/>
    </row>
    <row r="4" spans="2:9" ht="21.95" customHeight="1" x14ac:dyDescent="0.25">
      <c r="B4" s="38" t="s">
        <v>84</v>
      </c>
      <c r="C4" s="17">
        <v>62</v>
      </c>
      <c r="D4" s="19" t="s">
        <v>119</v>
      </c>
      <c r="E4" s="33">
        <v>95.9</v>
      </c>
      <c r="F4" s="33">
        <v>11.73</v>
      </c>
      <c r="G4" s="34">
        <v>56.05</v>
      </c>
      <c r="H4" s="11"/>
      <c r="I4" s="11"/>
    </row>
    <row r="5" spans="2:9" ht="21.95" customHeight="1" x14ac:dyDescent="0.25">
      <c r="B5" s="38" t="s">
        <v>84</v>
      </c>
      <c r="C5" s="17">
        <v>48</v>
      </c>
      <c r="D5" s="19" t="s">
        <v>96</v>
      </c>
      <c r="E5" s="33">
        <v>101.3</v>
      </c>
      <c r="F5" s="33">
        <v>11.98</v>
      </c>
      <c r="G5" s="34">
        <v>57.13</v>
      </c>
      <c r="H5" s="11"/>
      <c r="I5" s="11"/>
    </row>
    <row r="6" spans="2:9" ht="21.95" customHeight="1" x14ac:dyDescent="0.25">
      <c r="B6" s="38" t="s">
        <v>57</v>
      </c>
      <c r="C6" s="17">
        <v>37</v>
      </c>
      <c r="D6" s="24" t="s">
        <v>124</v>
      </c>
      <c r="E6" s="33">
        <v>105.2</v>
      </c>
      <c r="F6" s="33">
        <v>12.08</v>
      </c>
      <c r="G6" s="34">
        <v>58.3</v>
      </c>
      <c r="H6" s="11"/>
      <c r="I6" s="11"/>
    </row>
    <row r="7" spans="2:9" ht="21.95" customHeight="1" x14ac:dyDescent="0.25">
      <c r="B7" s="38" t="s">
        <v>57</v>
      </c>
      <c r="C7" s="17">
        <v>8</v>
      </c>
      <c r="D7" s="18" t="s">
        <v>149</v>
      </c>
      <c r="E7" s="33">
        <v>114.3</v>
      </c>
      <c r="F7" s="33">
        <v>12.25</v>
      </c>
      <c r="G7" s="34">
        <v>59.23</v>
      </c>
      <c r="H7" s="11"/>
      <c r="I7" s="11"/>
    </row>
    <row r="8" spans="2:9" ht="21.95" customHeight="1" x14ac:dyDescent="0.25">
      <c r="B8" s="38" t="s">
        <v>57</v>
      </c>
      <c r="C8" s="17">
        <v>32</v>
      </c>
      <c r="D8" s="18" t="s">
        <v>58</v>
      </c>
      <c r="E8" s="33">
        <v>106.4</v>
      </c>
      <c r="F8" s="33">
        <v>11.95</v>
      </c>
      <c r="G8" s="34">
        <v>59.48</v>
      </c>
      <c r="H8" s="11"/>
      <c r="I8" s="11"/>
    </row>
    <row r="9" spans="2:9" ht="21.95" customHeight="1" x14ac:dyDescent="0.25">
      <c r="B9" s="38" t="s">
        <v>57</v>
      </c>
      <c r="C9" s="17">
        <v>19</v>
      </c>
      <c r="D9" s="18" t="s">
        <v>74</v>
      </c>
      <c r="E9" s="33">
        <v>111.7</v>
      </c>
      <c r="F9" s="33">
        <v>11.7</v>
      </c>
      <c r="G9" s="34">
        <v>59.18</v>
      </c>
      <c r="H9" s="11"/>
      <c r="I9" s="11"/>
    </row>
    <row r="10" spans="2:9" ht="21.95" customHeight="1" x14ac:dyDescent="0.25">
      <c r="B10" s="38" t="s">
        <v>57</v>
      </c>
      <c r="C10" s="17">
        <v>7</v>
      </c>
      <c r="D10" s="18" t="s">
        <v>61</v>
      </c>
      <c r="E10" s="33">
        <v>114.8</v>
      </c>
      <c r="F10" s="33">
        <v>12.25</v>
      </c>
      <c r="G10" s="34">
        <v>57.1</v>
      </c>
      <c r="H10" s="11"/>
      <c r="I10" s="11"/>
    </row>
    <row r="11" spans="2:9" ht="21.95" customHeight="1" x14ac:dyDescent="0.25">
      <c r="B11" s="38" t="s">
        <v>57</v>
      </c>
      <c r="C11" s="17">
        <v>30</v>
      </c>
      <c r="D11" s="18" t="s">
        <v>120</v>
      </c>
      <c r="E11" s="33">
        <v>107.1</v>
      </c>
      <c r="F11" s="33">
        <v>12.15</v>
      </c>
      <c r="G11" s="34">
        <v>58.43</v>
      </c>
      <c r="H11" s="11"/>
      <c r="I11" s="11"/>
    </row>
    <row r="12" spans="2:9" ht="21.95" customHeight="1" x14ac:dyDescent="0.25">
      <c r="B12" s="38" t="s">
        <v>57</v>
      </c>
      <c r="C12" s="17">
        <v>12</v>
      </c>
      <c r="D12" s="22" t="s">
        <v>104</v>
      </c>
      <c r="E12" s="33">
        <v>113.2</v>
      </c>
      <c r="F12" s="33">
        <v>11.78</v>
      </c>
      <c r="G12" s="34">
        <v>58.45</v>
      </c>
      <c r="H12" s="11"/>
      <c r="I12" s="11"/>
    </row>
    <row r="13" spans="2:9" ht="21.95" customHeight="1" x14ac:dyDescent="0.25">
      <c r="B13" s="38" t="s">
        <v>57</v>
      </c>
      <c r="C13" s="17">
        <v>68</v>
      </c>
      <c r="D13" s="19" t="s">
        <v>78</v>
      </c>
      <c r="E13" s="33">
        <v>93.8</v>
      </c>
      <c r="F13" s="33">
        <v>11.85</v>
      </c>
      <c r="G13" s="34">
        <v>57.78</v>
      </c>
      <c r="H13" s="11"/>
      <c r="I13" s="11"/>
    </row>
    <row r="14" spans="2:9" ht="21.95" customHeight="1" x14ac:dyDescent="0.25">
      <c r="B14" s="38" t="s">
        <v>57</v>
      </c>
      <c r="C14" s="17">
        <v>4</v>
      </c>
      <c r="D14" s="22" t="s">
        <v>93</v>
      </c>
      <c r="E14" s="33">
        <v>117.9</v>
      </c>
      <c r="F14" s="33">
        <v>11.58</v>
      </c>
      <c r="G14" s="34">
        <v>59.93</v>
      </c>
      <c r="H14" s="11"/>
      <c r="I14" s="11"/>
    </row>
    <row r="15" spans="2:9" ht="21.95" customHeight="1" x14ac:dyDescent="0.25">
      <c r="B15" s="38" t="s">
        <v>68</v>
      </c>
      <c r="C15" s="17">
        <v>57</v>
      </c>
      <c r="D15" s="24" t="s">
        <v>89</v>
      </c>
      <c r="E15" s="33">
        <v>98.5</v>
      </c>
      <c r="F15" s="33">
        <v>11.93</v>
      </c>
      <c r="G15" s="34">
        <v>58.65</v>
      </c>
      <c r="H15" s="11"/>
      <c r="I15" s="11"/>
    </row>
    <row r="16" spans="2:9" ht="21.95" customHeight="1" x14ac:dyDescent="0.25">
      <c r="B16" s="38" t="s">
        <v>68</v>
      </c>
      <c r="C16" s="17">
        <v>35</v>
      </c>
      <c r="D16" s="18" t="s">
        <v>106</v>
      </c>
      <c r="E16" s="33">
        <v>105.8</v>
      </c>
      <c r="F16" s="33">
        <v>11.9</v>
      </c>
      <c r="G16" s="34">
        <v>59.5</v>
      </c>
      <c r="H16" s="11"/>
      <c r="I16" s="11"/>
    </row>
    <row r="17" spans="2:9" ht="21.95" customHeight="1" x14ac:dyDescent="0.25">
      <c r="B17" s="38" t="s">
        <v>68</v>
      </c>
      <c r="C17" s="17">
        <v>11</v>
      </c>
      <c r="D17" s="18" t="s">
        <v>79</v>
      </c>
      <c r="E17" s="33">
        <v>113.4</v>
      </c>
      <c r="F17" s="33">
        <v>12.2</v>
      </c>
      <c r="G17" s="34">
        <v>58.13</v>
      </c>
      <c r="H17" s="11"/>
      <c r="I17" s="11"/>
    </row>
    <row r="18" spans="2:9" ht="21.95" customHeight="1" x14ac:dyDescent="0.25">
      <c r="B18" s="38" t="s">
        <v>68</v>
      </c>
      <c r="C18" s="17">
        <v>29</v>
      </c>
      <c r="D18" s="18" t="s">
        <v>105</v>
      </c>
      <c r="E18" s="33">
        <v>107.2</v>
      </c>
      <c r="F18" s="33">
        <v>12.1</v>
      </c>
      <c r="G18" s="34">
        <v>56.45</v>
      </c>
      <c r="H18" s="11"/>
      <c r="I18" s="11"/>
    </row>
    <row r="19" spans="2:9" ht="21.95" customHeight="1" x14ac:dyDescent="0.25">
      <c r="B19" s="38" t="s">
        <v>68</v>
      </c>
      <c r="C19" s="17">
        <v>9</v>
      </c>
      <c r="D19" s="18" t="s">
        <v>107</v>
      </c>
      <c r="E19" s="33">
        <v>113.9</v>
      </c>
      <c r="F19" s="33">
        <v>11.9</v>
      </c>
      <c r="G19" s="34">
        <v>58.4</v>
      </c>
      <c r="H19" s="11"/>
      <c r="I19" s="11"/>
    </row>
    <row r="20" spans="2:9" ht="21.95" customHeight="1" x14ac:dyDescent="0.25">
      <c r="B20" s="38" t="s">
        <v>68</v>
      </c>
      <c r="C20" s="17">
        <v>15</v>
      </c>
      <c r="D20" s="22" t="s">
        <v>125</v>
      </c>
      <c r="E20" s="33">
        <v>112.2</v>
      </c>
      <c r="F20" s="33">
        <v>11.75</v>
      </c>
      <c r="G20" s="34">
        <v>60.35</v>
      </c>
      <c r="H20" s="11"/>
      <c r="I20" s="11"/>
    </row>
    <row r="21" spans="2:9" ht="21.95" customHeight="1" x14ac:dyDescent="0.25">
      <c r="B21" s="38" t="s">
        <v>68</v>
      </c>
      <c r="C21" s="17">
        <v>59</v>
      </c>
      <c r="D21" s="19" t="s">
        <v>90</v>
      </c>
      <c r="E21" s="33">
        <v>97.9</v>
      </c>
      <c r="F21" s="33">
        <v>11.9</v>
      </c>
      <c r="G21" s="34">
        <v>59.05</v>
      </c>
      <c r="H21" s="11"/>
      <c r="I21" s="11"/>
    </row>
    <row r="22" spans="2:9" ht="21.95" customHeight="1" x14ac:dyDescent="0.25">
      <c r="B22" s="38" t="s">
        <v>68</v>
      </c>
      <c r="C22" s="17">
        <v>54</v>
      </c>
      <c r="D22" s="19" t="s">
        <v>69</v>
      </c>
      <c r="E22" s="33">
        <v>99.8</v>
      </c>
      <c r="F22" s="33">
        <v>12.18</v>
      </c>
      <c r="G22" s="34">
        <v>56.28</v>
      </c>
      <c r="H22" s="11"/>
      <c r="I22" s="11"/>
    </row>
    <row r="23" spans="2:9" ht="21.95" customHeight="1" x14ac:dyDescent="0.25">
      <c r="B23" s="38" t="s">
        <v>113</v>
      </c>
      <c r="C23" s="17">
        <v>40</v>
      </c>
      <c r="D23" s="19" t="s">
        <v>114</v>
      </c>
      <c r="E23" s="33">
        <v>104.6</v>
      </c>
      <c r="F23" s="33">
        <v>11.75</v>
      </c>
      <c r="G23" s="34">
        <v>57.55</v>
      </c>
      <c r="H23" s="11"/>
      <c r="I23" s="11"/>
    </row>
    <row r="24" spans="2:9" ht="21.95" customHeight="1" x14ac:dyDescent="0.25">
      <c r="B24" s="38" t="s">
        <v>113</v>
      </c>
      <c r="C24" s="17">
        <v>16</v>
      </c>
      <c r="D24" s="22" t="s">
        <v>115</v>
      </c>
      <c r="E24" s="33">
        <v>112.2</v>
      </c>
      <c r="F24" s="33">
        <v>11.93</v>
      </c>
      <c r="G24" s="34">
        <v>56.85</v>
      </c>
      <c r="H24" s="11"/>
      <c r="I24" s="11"/>
    </row>
    <row r="25" spans="2:9" ht="21.95" customHeight="1" x14ac:dyDescent="0.25">
      <c r="B25" s="38" t="s">
        <v>97</v>
      </c>
      <c r="C25" s="17">
        <v>2</v>
      </c>
      <c r="D25" s="22" t="s">
        <v>122</v>
      </c>
      <c r="E25" s="33">
        <v>121.4</v>
      </c>
      <c r="F25" s="33">
        <v>12.05</v>
      </c>
      <c r="G25" s="34">
        <v>59.45</v>
      </c>
      <c r="H25" s="11"/>
      <c r="I25" s="11"/>
    </row>
    <row r="26" spans="2:9" ht="21.95" customHeight="1" x14ac:dyDescent="0.25">
      <c r="B26" s="38" t="s">
        <v>97</v>
      </c>
      <c r="C26" s="17">
        <v>51</v>
      </c>
      <c r="D26" s="19" t="s">
        <v>111</v>
      </c>
      <c r="E26" s="33">
        <v>100.8</v>
      </c>
      <c r="F26" s="33">
        <v>12.1</v>
      </c>
      <c r="G26" s="34">
        <v>59.08</v>
      </c>
      <c r="H26" s="11"/>
      <c r="I26" s="11"/>
    </row>
    <row r="27" spans="2:9" ht="21.95" customHeight="1" x14ac:dyDescent="0.25">
      <c r="B27" s="38" t="s">
        <v>97</v>
      </c>
      <c r="C27" s="17">
        <v>45</v>
      </c>
      <c r="D27" s="19" t="s">
        <v>98</v>
      </c>
      <c r="E27" s="33">
        <v>103.1</v>
      </c>
      <c r="F27" s="33">
        <v>12.13</v>
      </c>
      <c r="G27" s="34">
        <v>58.2</v>
      </c>
      <c r="H27" s="11"/>
      <c r="I27" s="11"/>
    </row>
    <row r="28" spans="2:9" ht="21.95" customHeight="1" x14ac:dyDescent="0.25">
      <c r="B28" s="38" t="s">
        <v>117</v>
      </c>
      <c r="C28" s="17">
        <v>53</v>
      </c>
      <c r="D28" s="19" t="s">
        <v>138</v>
      </c>
      <c r="E28" s="33">
        <v>100.1</v>
      </c>
      <c r="F28" s="33">
        <v>11.9</v>
      </c>
      <c r="G28" s="34">
        <v>57.78</v>
      </c>
      <c r="H28" s="11"/>
      <c r="I28" s="11"/>
    </row>
    <row r="29" spans="2:9" ht="21.95" customHeight="1" x14ac:dyDescent="0.25">
      <c r="B29" s="38" t="s">
        <v>117</v>
      </c>
      <c r="C29" s="17">
        <v>63</v>
      </c>
      <c r="D29" s="19" t="s">
        <v>130</v>
      </c>
      <c r="E29" s="33">
        <v>95.8</v>
      </c>
      <c r="F29" s="33">
        <v>11.58</v>
      </c>
      <c r="G29" s="34">
        <v>58.78</v>
      </c>
      <c r="H29" s="11"/>
      <c r="I29" s="11"/>
    </row>
    <row r="30" spans="2:9" ht="21.95" customHeight="1" x14ac:dyDescent="0.25">
      <c r="B30" s="38" t="s">
        <v>117</v>
      </c>
      <c r="C30" s="17">
        <v>50</v>
      </c>
      <c r="D30" s="19" t="s">
        <v>140</v>
      </c>
      <c r="E30" s="33">
        <v>101.1</v>
      </c>
      <c r="F30" s="33">
        <v>11.7</v>
      </c>
      <c r="G30" s="34">
        <v>58.48</v>
      </c>
      <c r="H30" s="11"/>
      <c r="I30" s="11"/>
    </row>
    <row r="31" spans="2:9" ht="21.95" customHeight="1" x14ac:dyDescent="0.25">
      <c r="B31" s="38" t="s">
        <v>64</v>
      </c>
      <c r="C31" s="17">
        <v>38</v>
      </c>
      <c r="D31" s="19" t="s">
        <v>103</v>
      </c>
      <c r="E31" s="33">
        <v>105</v>
      </c>
      <c r="F31" s="33">
        <v>11.9</v>
      </c>
      <c r="G31" s="34">
        <v>57.13</v>
      </c>
      <c r="H31" s="11"/>
      <c r="I31" s="11"/>
    </row>
    <row r="32" spans="2:9" ht="21.95" customHeight="1" x14ac:dyDescent="0.25">
      <c r="B32" s="38" t="s">
        <v>64</v>
      </c>
      <c r="C32" s="17">
        <v>36</v>
      </c>
      <c r="D32" s="19" t="s">
        <v>99</v>
      </c>
      <c r="E32" s="33">
        <v>105.4</v>
      </c>
      <c r="F32" s="33">
        <v>11.58</v>
      </c>
      <c r="G32" s="34">
        <v>58.68</v>
      </c>
      <c r="H32" s="11"/>
      <c r="I32" s="11"/>
    </row>
    <row r="33" spans="2:9" ht="21.95" customHeight="1" x14ac:dyDescent="0.25">
      <c r="B33" s="38" t="s">
        <v>64</v>
      </c>
      <c r="C33" s="17">
        <v>14</v>
      </c>
      <c r="D33" s="22" t="s">
        <v>65</v>
      </c>
      <c r="E33" s="33">
        <v>112.5</v>
      </c>
      <c r="F33" s="33">
        <v>11.78</v>
      </c>
      <c r="G33" s="34">
        <v>54.13</v>
      </c>
      <c r="H33" s="11"/>
      <c r="I33" s="11"/>
    </row>
    <row r="34" spans="2:9" ht="21.95" customHeight="1" x14ac:dyDescent="0.25">
      <c r="B34" s="38" t="s">
        <v>84</v>
      </c>
      <c r="C34" s="17">
        <v>28</v>
      </c>
      <c r="D34" s="22" t="s">
        <v>128</v>
      </c>
      <c r="E34" s="33">
        <v>107.4</v>
      </c>
      <c r="F34" s="33">
        <v>11.9</v>
      </c>
      <c r="G34" s="34">
        <v>59.25</v>
      </c>
      <c r="H34" s="11"/>
      <c r="I34" s="11"/>
    </row>
    <row r="35" spans="2:9" ht="21.95" customHeight="1" x14ac:dyDescent="0.25">
      <c r="B35" s="39" t="s">
        <v>70</v>
      </c>
      <c r="C35" s="17">
        <v>61</v>
      </c>
      <c r="D35" s="19" t="s">
        <v>154</v>
      </c>
      <c r="E35" s="33">
        <v>97.4</v>
      </c>
      <c r="F35" s="33">
        <v>12.33</v>
      </c>
      <c r="G35" s="34">
        <v>57.7</v>
      </c>
      <c r="H35" s="11"/>
      <c r="I35" s="11"/>
    </row>
    <row r="36" spans="2:9" ht="21.95" customHeight="1" x14ac:dyDescent="0.25">
      <c r="B36" s="39" t="s">
        <v>70</v>
      </c>
      <c r="C36" s="17">
        <v>34</v>
      </c>
      <c r="D36" s="22" t="s">
        <v>112</v>
      </c>
      <c r="E36" s="33">
        <v>106.2</v>
      </c>
      <c r="F36" s="33">
        <v>11.95</v>
      </c>
      <c r="G36" s="34">
        <v>53.35</v>
      </c>
      <c r="H36" s="11"/>
      <c r="I36" s="11"/>
    </row>
    <row r="37" spans="2:9" ht="21.95" customHeight="1" x14ac:dyDescent="0.25">
      <c r="B37" s="39" t="s">
        <v>70</v>
      </c>
      <c r="C37" s="17">
        <v>65</v>
      </c>
      <c r="D37" s="19" t="s">
        <v>71</v>
      </c>
      <c r="E37" s="33">
        <v>95.3</v>
      </c>
      <c r="F37" s="33">
        <v>11.9</v>
      </c>
      <c r="G37" s="34">
        <v>53.55</v>
      </c>
      <c r="H37" s="11"/>
      <c r="I37" s="11"/>
    </row>
    <row r="38" spans="2:9" ht="21.95" customHeight="1" x14ac:dyDescent="0.25">
      <c r="B38" s="39" t="s">
        <v>70</v>
      </c>
      <c r="C38" s="17">
        <v>3</v>
      </c>
      <c r="D38" s="22" t="s">
        <v>116</v>
      </c>
      <c r="E38" s="33">
        <v>121.4</v>
      </c>
      <c r="F38" s="33">
        <v>12.25</v>
      </c>
      <c r="G38" s="34">
        <v>58.95</v>
      </c>
      <c r="H38" s="11"/>
      <c r="I38" s="11"/>
    </row>
    <row r="39" spans="2:9" ht="21.95" customHeight="1" x14ac:dyDescent="0.25">
      <c r="B39" s="39" t="s">
        <v>70</v>
      </c>
      <c r="C39" s="17">
        <v>47</v>
      </c>
      <c r="D39" s="19" t="s">
        <v>75</v>
      </c>
      <c r="E39" s="33">
        <v>102.2</v>
      </c>
      <c r="F39" s="33">
        <v>12.4</v>
      </c>
      <c r="G39" s="34">
        <v>54.73</v>
      </c>
      <c r="H39" s="11"/>
      <c r="I39" s="11"/>
    </row>
    <row r="40" spans="2:9" ht="21.95" customHeight="1" x14ac:dyDescent="0.25">
      <c r="B40" s="39" t="s">
        <v>70</v>
      </c>
      <c r="C40" s="17">
        <v>70</v>
      </c>
      <c r="D40" s="19" t="s">
        <v>77</v>
      </c>
      <c r="E40" s="33">
        <v>91.9</v>
      </c>
      <c r="F40" s="33">
        <v>12.08</v>
      </c>
      <c r="G40" s="34">
        <v>57.53</v>
      </c>
      <c r="H40" s="11"/>
      <c r="I40" s="11"/>
    </row>
    <row r="41" spans="2:9" ht="21.95" customHeight="1" x14ac:dyDescent="0.25">
      <c r="B41" s="39" t="s">
        <v>70</v>
      </c>
      <c r="C41" s="17">
        <v>43</v>
      </c>
      <c r="D41" s="19" t="s">
        <v>76</v>
      </c>
      <c r="E41" s="33">
        <v>103.8</v>
      </c>
      <c r="F41" s="33">
        <v>12.23</v>
      </c>
      <c r="G41" s="34">
        <v>56.93</v>
      </c>
      <c r="H41" s="11"/>
      <c r="I41" s="11"/>
    </row>
    <row r="42" spans="2:9" ht="21.95" customHeight="1" x14ac:dyDescent="0.25">
      <c r="B42" s="39" t="s">
        <v>70</v>
      </c>
      <c r="C42" s="17">
        <v>13</v>
      </c>
      <c r="D42" s="22" t="s">
        <v>134</v>
      </c>
      <c r="E42" s="33">
        <v>112.7</v>
      </c>
      <c r="F42" s="33">
        <v>11.88</v>
      </c>
      <c r="G42" s="34">
        <v>57.85</v>
      </c>
      <c r="H42" s="11"/>
      <c r="I42" s="11"/>
    </row>
    <row r="43" spans="2:9" ht="21.95" customHeight="1" x14ac:dyDescent="0.25">
      <c r="B43" s="39" t="s">
        <v>70</v>
      </c>
      <c r="C43" s="17">
        <v>72</v>
      </c>
      <c r="D43" s="19" t="s">
        <v>135</v>
      </c>
      <c r="E43" s="33">
        <v>86.9</v>
      </c>
      <c r="F43" s="33">
        <v>11.85</v>
      </c>
      <c r="G43" s="34">
        <v>60.33</v>
      </c>
      <c r="H43" s="11"/>
      <c r="I43" s="11"/>
    </row>
    <row r="44" spans="2:9" ht="21.95" customHeight="1" x14ac:dyDescent="0.25">
      <c r="B44" s="39" t="s">
        <v>70</v>
      </c>
      <c r="C44" s="17">
        <v>60</v>
      </c>
      <c r="D44" s="19" t="s">
        <v>126</v>
      </c>
      <c r="E44" s="33">
        <v>97.7</v>
      </c>
      <c r="F44" s="33">
        <v>11.93</v>
      </c>
      <c r="G44" s="34">
        <v>57.3</v>
      </c>
      <c r="H44" s="11"/>
      <c r="I44" s="11"/>
    </row>
    <row r="45" spans="2:9" ht="21.95" customHeight="1" x14ac:dyDescent="0.25">
      <c r="B45" s="39" t="s">
        <v>70</v>
      </c>
      <c r="C45" s="17">
        <v>67</v>
      </c>
      <c r="D45" s="19" t="s">
        <v>136</v>
      </c>
      <c r="E45" s="33">
        <v>94.8</v>
      </c>
      <c r="F45" s="33">
        <v>11.78</v>
      </c>
      <c r="G45" s="34">
        <v>58.08</v>
      </c>
      <c r="H45" s="11"/>
      <c r="I45" s="11"/>
    </row>
    <row r="46" spans="2:9" ht="21.95" customHeight="1" x14ac:dyDescent="0.25">
      <c r="B46" s="39" t="s">
        <v>70</v>
      </c>
      <c r="C46" s="17">
        <v>21</v>
      </c>
      <c r="D46" s="22" t="s">
        <v>133</v>
      </c>
      <c r="E46" s="33">
        <v>110.2</v>
      </c>
      <c r="F46" s="33">
        <v>11.9</v>
      </c>
      <c r="G46" s="34">
        <v>59.05</v>
      </c>
      <c r="H46" s="11"/>
      <c r="I46" s="11"/>
    </row>
    <row r="47" spans="2:9" ht="21.95" customHeight="1" x14ac:dyDescent="0.25">
      <c r="B47" s="39" t="s">
        <v>70</v>
      </c>
      <c r="C47" s="17">
        <v>27</v>
      </c>
      <c r="D47" s="22" t="s">
        <v>81</v>
      </c>
      <c r="E47" s="33">
        <v>107.5</v>
      </c>
      <c r="F47" s="33">
        <v>11.93</v>
      </c>
      <c r="G47" s="34">
        <v>58.2</v>
      </c>
      <c r="H47" s="11"/>
      <c r="I47" s="11"/>
    </row>
    <row r="48" spans="2:9" ht="21.95" customHeight="1" x14ac:dyDescent="0.25">
      <c r="B48" s="39" t="s">
        <v>70</v>
      </c>
      <c r="C48" s="17">
        <v>52</v>
      </c>
      <c r="D48" s="19" t="s">
        <v>101</v>
      </c>
      <c r="E48" s="33">
        <v>100.5</v>
      </c>
      <c r="F48" s="33">
        <v>12.33</v>
      </c>
      <c r="G48" s="34">
        <v>57.7</v>
      </c>
      <c r="H48" s="11"/>
      <c r="I48" s="11"/>
    </row>
    <row r="49" spans="2:9" ht="21.95" customHeight="1" x14ac:dyDescent="0.25">
      <c r="B49" s="38" t="s">
        <v>59</v>
      </c>
      <c r="C49" s="17">
        <v>58</v>
      </c>
      <c r="D49" s="19" t="s">
        <v>86</v>
      </c>
      <c r="E49" s="33">
        <v>98.5</v>
      </c>
      <c r="F49" s="33">
        <v>11.83</v>
      </c>
      <c r="G49" s="34">
        <v>58.98</v>
      </c>
      <c r="H49" s="11"/>
      <c r="I49" s="11"/>
    </row>
    <row r="50" spans="2:9" ht="21.95" customHeight="1" x14ac:dyDescent="0.25">
      <c r="B50" s="38" t="s">
        <v>59</v>
      </c>
      <c r="C50" s="17">
        <v>5</v>
      </c>
      <c r="D50" s="22" t="s">
        <v>123</v>
      </c>
      <c r="E50" s="33">
        <v>116.9</v>
      </c>
      <c r="F50" s="33">
        <v>12.2</v>
      </c>
      <c r="G50" s="34">
        <v>58.78</v>
      </c>
      <c r="H50" s="11"/>
      <c r="I50" s="11"/>
    </row>
    <row r="51" spans="2:9" ht="21.95" customHeight="1" x14ac:dyDescent="0.25">
      <c r="B51" s="38" t="s">
        <v>59</v>
      </c>
      <c r="C51" s="17">
        <v>31</v>
      </c>
      <c r="D51" s="22" t="s">
        <v>60</v>
      </c>
      <c r="E51" s="33">
        <v>106.8</v>
      </c>
      <c r="F51" s="33">
        <v>12.03</v>
      </c>
      <c r="G51" s="34">
        <v>57.18</v>
      </c>
      <c r="H51" s="11"/>
      <c r="I51" s="11"/>
    </row>
    <row r="52" spans="2:9" ht="21.95" customHeight="1" x14ac:dyDescent="0.25">
      <c r="B52" s="38" t="s">
        <v>59</v>
      </c>
      <c r="C52" s="17">
        <v>42</v>
      </c>
      <c r="D52" s="19" t="s">
        <v>95</v>
      </c>
      <c r="E52" s="33">
        <v>104.1</v>
      </c>
      <c r="F52" s="33">
        <v>12.13</v>
      </c>
      <c r="G52" s="34">
        <v>57.65</v>
      </c>
      <c r="H52" s="11"/>
      <c r="I52" s="11"/>
    </row>
    <row r="53" spans="2:9" ht="21.95" customHeight="1" x14ac:dyDescent="0.25">
      <c r="B53" s="38" t="s">
        <v>59</v>
      </c>
      <c r="C53" s="17">
        <v>25</v>
      </c>
      <c r="D53" s="22" t="s">
        <v>110</v>
      </c>
      <c r="E53" s="33">
        <v>107.9</v>
      </c>
      <c r="F53" s="33">
        <v>11.9</v>
      </c>
      <c r="G53" s="34">
        <v>56.1</v>
      </c>
      <c r="H53" s="11"/>
      <c r="I53" s="11"/>
    </row>
    <row r="54" spans="2:9" ht="21.95" customHeight="1" x14ac:dyDescent="0.25">
      <c r="B54" s="38" t="s">
        <v>59</v>
      </c>
      <c r="C54" s="17">
        <v>1</v>
      </c>
      <c r="D54" s="22" t="s">
        <v>108</v>
      </c>
      <c r="E54" s="33">
        <v>122</v>
      </c>
      <c r="F54" s="33">
        <v>11.93</v>
      </c>
      <c r="G54" s="34">
        <v>59.1</v>
      </c>
      <c r="H54" s="11"/>
      <c r="I54" s="11"/>
    </row>
    <row r="55" spans="2:9" ht="21.95" customHeight="1" x14ac:dyDescent="0.25">
      <c r="B55" s="39" t="s">
        <v>62</v>
      </c>
      <c r="C55" s="17">
        <v>55</v>
      </c>
      <c r="D55" s="19" t="s">
        <v>132</v>
      </c>
      <c r="E55" s="33">
        <v>99.3</v>
      </c>
      <c r="F55" s="33">
        <v>12.33</v>
      </c>
      <c r="G55" s="34">
        <v>58.75</v>
      </c>
      <c r="H55" s="11"/>
      <c r="I55" s="11"/>
    </row>
    <row r="56" spans="2:9" ht="21.95" customHeight="1" x14ac:dyDescent="0.25">
      <c r="B56" s="39" t="s">
        <v>62</v>
      </c>
      <c r="C56" s="17">
        <v>49</v>
      </c>
      <c r="D56" s="19" t="s">
        <v>63</v>
      </c>
      <c r="E56" s="33">
        <v>101.3</v>
      </c>
      <c r="F56" s="33">
        <v>12.3</v>
      </c>
      <c r="G56" s="34">
        <v>57.55</v>
      </c>
      <c r="H56" s="11"/>
      <c r="I56" s="11"/>
    </row>
    <row r="57" spans="2:9" ht="21.95" customHeight="1" x14ac:dyDescent="0.25">
      <c r="B57" s="39" t="s">
        <v>62</v>
      </c>
      <c r="C57" s="17">
        <v>41</v>
      </c>
      <c r="D57" s="19" t="s">
        <v>83</v>
      </c>
      <c r="E57" s="33">
        <v>104.2</v>
      </c>
      <c r="F57" s="33">
        <v>11.93</v>
      </c>
      <c r="G57" s="34">
        <v>55.98</v>
      </c>
      <c r="H57" s="11"/>
      <c r="I57" s="11"/>
    </row>
    <row r="58" spans="2:9" ht="21.95" customHeight="1" x14ac:dyDescent="0.25">
      <c r="B58" s="39" t="s">
        <v>62</v>
      </c>
      <c r="C58" s="17">
        <v>26</v>
      </c>
      <c r="D58" s="22" t="s">
        <v>80</v>
      </c>
      <c r="E58" s="33">
        <v>107.5</v>
      </c>
      <c r="F58" s="33">
        <v>11.83</v>
      </c>
      <c r="G58" s="34">
        <v>59.45</v>
      </c>
      <c r="H58" s="11"/>
      <c r="I58" s="11"/>
    </row>
    <row r="59" spans="2:9" ht="21.95" customHeight="1" x14ac:dyDescent="0.25">
      <c r="B59" s="38" t="s">
        <v>72</v>
      </c>
      <c r="C59" s="17">
        <v>20</v>
      </c>
      <c r="D59" s="22" t="s">
        <v>121</v>
      </c>
      <c r="E59" s="33">
        <v>111.2</v>
      </c>
      <c r="F59" s="33">
        <v>11.85</v>
      </c>
      <c r="G59" s="34">
        <v>59.2</v>
      </c>
      <c r="H59" s="11"/>
      <c r="I59" s="11"/>
    </row>
    <row r="60" spans="2:9" ht="21.95" customHeight="1" x14ac:dyDescent="0.25">
      <c r="B60" s="38" t="s">
        <v>72</v>
      </c>
      <c r="C60" s="17">
        <v>73</v>
      </c>
      <c r="D60" s="19" t="s">
        <v>127</v>
      </c>
      <c r="E60" s="33">
        <v>81.599999999999994</v>
      </c>
      <c r="F60" s="33">
        <v>12.13</v>
      </c>
      <c r="G60" s="34">
        <v>56.23</v>
      </c>
      <c r="H60" s="11"/>
      <c r="I60" s="11"/>
    </row>
    <row r="61" spans="2:9" ht="21.95" customHeight="1" x14ac:dyDescent="0.25">
      <c r="B61" s="38" t="s">
        <v>72</v>
      </c>
      <c r="C61" s="17">
        <v>69</v>
      </c>
      <c r="D61" s="19" t="s">
        <v>73</v>
      </c>
      <c r="E61" s="33">
        <v>92</v>
      </c>
      <c r="F61" s="33">
        <v>11.95</v>
      </c>
      <c r="G61" s="34">
        <v>58.65</v>
      </c>
      <c r="H61" s="11"/>
      <c r="I61" s="11"/>
    </row>
    <row r="62" spans="2:9" ht="21.95" customHeight="1" x14ac:dyDescent="0.25">
      <c r="B62" s="38" t="s">
        <v>117</v>
      </c>
      <c r="C62" s="17">
        <v>71</v>
      </c>
      <c r="D62" s="19" t="s">
        <v>131</v>
      </c>
      <c r="E62" s="33">
        <v>87.5</v>
      </c>
      <c r="F62" s="33">
        <v>11.8</v>
      </c>
      <c r="G62" s="34">
        <v>58.7</v>
      </c>
      <c r="H62" s="11"/>
      <c r="I62" s="11"/>
    </row>
    <row r="63" spans="2:9" ht="21.95" customHeight="1" x14ac:dyDescent="0.25">
      <c r="B63" s="38" t="s">
        <v>117</v>
      </c>
      <c r="C63" s="17">
        <v>56</v>
      </c>
      <c r="D63" s="19" t="s">
        <v>118</v>
      </c>
      <c r="E63" s="33">
        <v>98.7</v>
      </c>
      <c r="F63" s="33">
        <v>12.2</v>
      </c>
      <c r="G63" s="34">
        <v>54.83</v>
      </c>
      <c r="H63" s="11"/>
      <c r="I63" s="11"/>
    </row>
    <row r="64" spans="2:9" ht="21.95" customHeight="1" x14ac:dyDescent="0.25">
      <c r="B64" s="38" t="s">
        <v>117</v>
      </c>
      <c r="C64" s="17">
        <v>64</v>
      </c>
      <c r="D64" s="19" t="s">
        <v>137</v>
      </c>
      <c r="E64" s="33">
        <v>95.4</v>
      </c>
      <c r="F64" s="33">
        <v>12.08</v>
      </c>
      <c r="G64" s="34">
        <v>58.03</v>
      </c>
      <c r="H64" s="11"/>
      <c r="I64" s="11"/>
    </row>
    <row r="65" spans="2:9" ht="21.95" customHeight="1" x14ac:dyDescent="0.25">
      <c r="B65" s="38" t="s">
        <v>117</v>
      </c>
      <c r="C65" s="17">
        <v>39</v>
      </c>
      <c r="D65" s="19" t="s">
        <v>129</v>
      </c>
      <c r="E65" s="33">
        <v>104.9</v>
      </c>
      <c r="F65" s="33">
        <v>11.73</v>
      </c>
      <c r="G65" s="34">
        <v>58.58</v>
      </c>
      <c r="H65" s="11"/>
      <c r="I65" s="11"/>
    </row>
    <row r="66" spans="2:9" ht="21.95" customHeight="1" x14ac:dyDescent="0.25">
      <c r="B66" s="38" t="s">
        <v>117</v>
      </c>
      <c r="C66" s="17">
        <v>44</v>
      </c>
      <c r="D66" s="19" t="s">
        <v>139</v>
      </c>
      <c r="E66" s="33">
        <v>103.1</v>
      </c>
      <c r="F66" s="33">
        <v>12.03</v>
      </c>
      <c r="G66" s="34">
        <v>60.3</v>
      </c>
      <c r="H66" s="11"/>
      <c r="I66" s="11"/>
    </row>
    <row r="67" spans="2:9" ht="21.95" customHeight="1" x14ac:dyDescent="0.25">
      <c r="B67" s="75" t="s">
        <v>66</v>
      </c>
      <c r="C67" s="65">
        <v>24</v>
      </c>
      <c r="D67" s="69" t="s">
        <v>102</v>
      </c>
      <c r="E67" s="72">
        <v>108.2</v>
      </c>
      <c r="F67" s="72">
        <v>11.95</v>
      </c>
      <c r="G67" s="73">
        <v>58.33</v>
      </c>
      <c r="H67" s="11"/>
      <c r="I67" s="11"/>
    </row>
    <row r="68" spans="2:9" ht="21.95" customHeight="1" x14ac:dyDescent="0.25">
      <c r="B68" s="75" t="s">
        <v>66</v>
      </c>
      <c r="C68" s="65">
        <v>66</v>
      </c>
      <c r="D68" s="66" t="s">
        <v>67</v>
      </c>
      <c r="E68" s="72">
        <v>95.1</v>
      </c>
      <c r="F68" s="72">
        <v>12.18</v>
      </c>
      <c r="G68" s="73">
        <v>56.75</v>
      </c>
      <c r="H68" s="11"/>
      <c r="I68" s="11"/>
    </row>
    <row r="69" spans="2:9" ht="21.95" customHeight="1" x14ac:dyDescent="0.25">
      <c r="B69" s="75" t="s">
        <v>66</v>
      </c>
      <c r="C69" s="65">
        <v>23</v>
      </c>
      <c r="D69" s="69" t="s">
        <v>88</v>
      </c>
      <c r="E69" s="72">
        <v>109.2</v>
      </c>
      <c r="F69" s="72">
        <v>12</v>
      </c>
      <c r="G69" s="73">
        <v>58.33</v>
      </c>
      <c r="H69" s="11"/>
      <c r="I69" s="11"/>
    </row>
    <row r="70" spans="2:9" ht="21.95" customHeight="1" x14ac:dyDescent="0.25">
      <c r="B70" s="75" t="s">
        <v>66</v>
      </c>
      <c r="C70" s="65">
        <v>10</v>
      </c>
      <c r="D70" s="69" t="s">
        <v>82</v>
      </c>
      <c r="E70" s="72">
        <v>113.8</v>
      </c>
      <c r="F70" s="72">
        <v>11.85</v>
      </c>
      <c r="G70" s="73">
        <v>58.88</v>
      </c>
      <c r="H70" s="11"/>
      <c r="I70" s="11"/>
    </row>
    <row r="71" spans="2:9" ht="21.95" customHeight="1" x14ac:dyDescent="0.25">
      <c r="B71" s="75" t="s">
        <v>66</v>
      </c>
      <c r="C71" s="65">
        <v>46</v>
      </c>
      <c r="D71" s="66" t="s">
        <v>100</v>
      </c>
      <c r="E71" s="72">
        <v>102.5</v>
      </c>
      <c r="F71" s="72">
        <v>11.95</v>
      </c>
      <c r="G71" s="73">
        <v>59.03</v>
      </c>
      <c r="H71" s="11"/>
      <c r="I71" s="11"/>
    </row>
    <row r="72" spans="2:9" ht="21.95" customHeight="1" x14ac:dyDescent="0.25">
      <c r="B72" s="75" t="s">
        <v>66</v>
      </c>
      <c r="C72" s="65">
        <v>22</v>
      </c>
      <c r="D72" s="69" t="s">
        <v>87</v>
      </c>
      <c r="E72" s="72">
        <v>109.7</v>
      </c>
      <c r="F72" s="72">
        <v>11.95</v>
      </c>
      <c r="G72" s="73">
        <v>57.78</v>
      </c>
      <c r="H72" s="11"/>
      <c r="I72" s="11"/>
    </row>
    <row r="73" spans="2:9" ht="21.95" customHeight="1" x14ac:dyDescent="0.25">
      <c r="B73" s="75" t="s">
        <v>66</v>
      </c>
      <c r="C73" s="65">
        <v>18</v>
      </c>
      <c r="D73" s="69" t="s">
        <v>92</v>
      </c>
      <c r="E73" s="72">
        <v>111.8</v>
      </c>
      <c r="F73" s="72">
        <v>12.25</v>
      </c>
      <c r="G73" s="73">
        <v>58.75</v>
      </c>
      <c r="H73" s="11"/>
      <c r="I73" s="11"/>
    </row>
    <row r="74" spans="2:9" ht="21.95" customHeight="1" x14ac:dyDescent="0.25">
      <c r="B74" s="75" t="s">
        <v>66</v>
      </c>
      <c r="C74" s="65">
        <v>17</v>
      </c>
      <c r="D74" s="69" t="s">
        <v>94</v>
      </c>
      <c r="E74" s="72">
        <v>112.2</v>
      </c>
      <c r="F74" s="72">
        <v>11.95</v>
      </c>
      <c r="G74" s="73">
        <v>58.28</v>
      </c>
      <c r="H74" s="11"/>
      <c r="I74" s="11"/>
    </row>
    <row r="75" spans="2:9" ht="21.95" customHeight="1" thickBot="1" x14ac:dyDescent="0.3">
      <c r="B75" s="40" t="s">
        <v>84</v>
      </c>
      <c r="C75" s="25">
        <v>33</v>
      </c>
      <c r="D75" s="74" t="s">
        <v>91</v>
      </c>
      <c r="E75" s="35">
        <v>106.3</v>
      </c>
      <c r="F75" s="35">
        <v>12.28</v>
      </c>
      <c r="G75" s="36">
        <v>58.83</v>
      </c>
      <c r="H75" s="11"/>
      <c r="I75" s="11"/>
    </row>
    <row r="76" spans="2:9" ht="21.95" customHeight="1" x14ac:dyDescent="0.25">
      <c r="B76" s="111" t="s">
        <v>142</v>
      </c>
      <c r="C76" s="111"/>
      <c r="D76" s="111"/>
      <c r="F76" s="29" t="s">
        <v>143</v>
      </c>
      <c r="G76" s="30">
        <v>16.54</v>
      </c>
    </row>
    <row r="77" spans="2:9" ht="21.95" customHeight="1" x14ac:dyDescent="0.25">
      <c r="B77" s="32" t="s">
        <v>144</v>
      </c>
      <c r="C77" s="32"/>
      <c r="D77" s="29"/>
      <c r="F77" s="29" t="s">
        <v>145</v>
      </c>
      <c r="G77" s="30">
        <v>11.32</v>
      </c>
    </row>
    <row r="78" spans="2:9" ht="21.95" customHeight="1" x14ac:dyDescent="0.25">
      <c r="F78" s="29" t="s">
        <v>146</v>
      </c>
      <c r="G78" s="30">
        <v>104.9</v>
      </c>
    </row>
  </sheetData>
  <sortState ref="A3:IV75">
    <sortCondition ref="D3:D75"/>
  </sortState>
  <mergeCells count="1">
    <mergeCell ref="B76:D76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workbookViewId="0">
      <selection activeCell="G79" sqref="B1:G79"/>
    </sheetView>
  </sheetViews>
  <sheetFormatPr defaultColWidth="9.140625" defaultRowHeight="21.95" customHeight="1" x14ac:dyDescent="0.25"/>
  <cols>
    <col min="1" max="1" width="4.28515625" style="11" customWidth="1"/>
    <col min="2" max="2" width="29.28515625" style="11" customWidth="1"/>
    <col min="3" max="3" width="9.140625" style="10" customWidth="1"/>
    <col min="4" max="4" width="29" style="10" customWidth="1"/>
    <col min="5" max="5" width="15.42578125" style="11" customWidth="1"/>
    <col min="6" max="6" width="24" style="11" customWidth="1"/>
    <col min="7" max="7" width="15.85546875" style="11" customWidth="1"/>
    <col min="8" max="9" width="9.140625" style="31"/>
    <col min="10" max="256" width="6.7109375" style="11" customWidth="1"/>
    <col min="257" max="16384" width="9.140625" style="11"/>
  </cols>
  <sheetData>
    <row r="1" spans="2:9" ht="21.95" customHeight="1" thickBot="1" x14ac:dyDescent="0.3">
      <c r="B1" s="8" t="s">
        <v>155</v>
      </c>
      <c r="C1" s="9"/>
      <c r="H1" s="11"/>
      <c r="I1" s="11"/>
    </row>
    <row r="2" spans="2:9" ht="24.75" customHeight="1" thickBot="1" x14ac:dyDescent="0.3">
      <c r="B2" s="12" t="s">
        <v>51</v>
      </c>
      <c r="C2" s="13" t="s">
        <v>52</v>
      </c>
      <c r="D2" s="13" t="s">
        <v>53</v>
      </c>
      <c r="E2" s="14" t="s">
        <v>54</v>
      </c>
      <c r="F2" s="14" t="s">
        <v>55</v>
      </c>
      <c r="G2" s="15" t="s">
        <v>56</v>
      </c>
      <c r="H2" s="11"/>
      <c r="I2" s="11"/>
    </row>
    <row r="3" spans="2:9" ht="21.95" customHeight="1" x14ac:dyDescent="0.25">
      <c r="B3" s="16" t="s">
        <v>84</v>
      </c>
      <c r="C3" s="17">
        <v>33</v>
      </c>
      <c r="D3" s="19" t="s">
        <v>85</v>
      </c>
      <c r="E3" s="33">
        <v>88.4</v>
      </c>
      <c r="F3" s="33">
        <v>13.08</v>
      </c>
      <c r="G3" s="41">
        <v>56.1</v>
      </c>
      <c r="H3" s="11"/>
      <c r="I3" s="11"/>
    </row>
    <row r="4" spans="2:9" ht="21.95" customHeight="1" x14ac:dyDescent="0.25">
      <c r="B4" s="16" t="s">
        <v>84</v>
      </c>
      <c r="C4" s="17">
        <v>70</v>
      </c>
      <c r="D4" s="19" t="s">
        <v>119</v>
      </c>
      <c r="E4" s="33">
        <v>66.7</v>
      </c>
      <c r="F4" s="33">
        <v>11.68</v>
      </c>
      <c r="G4" s="41">
        <v>55.85</v>
      </c>
      <c r="H4" s="11"/>
      <c r="I4" s="11"/>
    </row>
    <row r="5" spans="2:9" ht="21.95" customHeight="1" x14ac:dyDescent="0.25">
      <c r="B5" s="16" t="s">
        <v>84</v>
      </c>
      <c r="C5" s="17">
        <v>54</v>
      </c>
      <c r="D5" s="19" t="s">
        <v>96</v>
      </c>
      <c r="E5" s="33">
        <v>79.5</v>
      </c>
      <c r="F5" s="33">
        <v>12.78</v>
      </c>
      <c r="G5" s="41">
        <v>55</v>
      </c>
      <c r="H5" s="11"/>
      <c r="I5" s="11"/>
    </row>
    <row r="6" spans="2:9" ht="21.95" customHeight="1" x14ac:dyDescent="0.25">
      <c r="B6" s="16" t="s">
        <v>57</v>
      </c>
      <c r="C6" s="17">
        <v>18</v>
      </c>
      <c r="D6" s="18" t="s">
        <v>124</v>
      </c>
      <c r="E6" s="33">
        <v>94.1</v>
      </c>
      <c r="F6" s="33">
        <v>12.23</v>
      </c>
      <c r="G6" s="41">
        <v>56.95</v>
      </c>
      <c r="H6" s="11"/>
      <c r="I6" s="11"/>
    </row>
    <row r="7" spans="2:9" ht="21.95" customHeight="1" x14ac:dyDescent="0.25">
      <c r="B7" s="16" t="s">
        <v>57</v>
      </c>
      <c r="C7" s="17">
        <v>27</v>
      </c>
      <c r="D7" s="24" t="s">
        <v>149</v>
      </c>
      <c r="E7" s="33">
        <v>90.2</v>
      </c>
      <c r="F7" s="33">
        <v>12.7</v>
      </c>
      <c r="G7" s="41">
        <v>57.1</v>
      </c>
      <c r="H7" s="11"/>
      <c r="I7" s="11"/>
    </row>
    <row r="8" spans="2:9" ht="21.95" customHeight="1" x14ac:dyDescent="0.25">
      <c r="B8" s="16" t="s">
        <v>57</v>
      </c>
      <c r="C8" s="17">
        <v>22</v>
      </c>
      <c r="D8" s="18" t="s">
        <v>58</v>
      </c>
      <c r="E8" s="33">
        <v>92.8</v>
      </c>
      <c r="F8" s="33">
        <v>12.5</v>
      </c>
      <c r="G8" s="41">
        <v>57.18</v>
      </c>
      <c r="H8" s="11"/>
      <c r="I8" s="11"/>
    </row>
    <row r="9" spans="2:9" ht="21.95" customHeight="1" x14ac:dyDescent="0.25">
      <c r="B9" s="16" t="s">
        <v>57</v>
      </c>
      <c r="C9" s="17">
        <v>4</v>
      </c>
      <c r="D9" s="18" t="s">
        <v>74</v>
      </c>
      <c r="E9" s="33">
        <v>104</v>
      </c>
      <c r="F9" s="33">
        <v>12.18</v>
      </c>
      <c r="G9" s="41">
        <v>57.53</v>
      </c>
      <c r="H9" s="11"/>
      <c r="I9" s="11"/>
    </row>
    <row r="10" spans="2:9" ht="21.95" customHeight="1" x14ac:dyDescent="0.25">
      <c r="B10" s="16" t="s">
        <v>57</v>
      </c>
      <c r="C10" s="17">
        <v>23</v>
      </c>
      <c r="D10" s="18" t="s">
        <v>61</v>
      </c>
      <c r="E10" s="33">
        <v>92.8</v>
      </c>
      <c r="F10" s="33">
        <v>12.6</v>
      </c>
      <c r="G10" s="41">
        <v>57.33</v>
      </c>
      <c r="H10" s="11"/>
      <c r="I10" s="11"/>
    </row>
    <row r="11" spans="2:9" ht="21.95" customHeight="1" x14ac:dyDescent="0.25">
      <c r="B11" s="16" t="s">
        <v>57</v>
      </c>
      <c r="C11" s="17">
        <v>16</v>
      </c>
      <c r="D11" s="18" t="s">
        <v>120</v>
      </c>
      <c r="E11" s="33">
        <v>94.7</v>
      </c>
      <c r="F11" s="33">
        <v>12.45</v>
      </c>
      <c r="G11" s="41">
        <v>56.58</v>
      </c>
      <c r="H11" s="11"/>
      <c r="I11" s="11"/>
    </row>
    <row r="12" spans="2:9" ht="21.95" customHeight="1" x14ac:dyDescent="0.25">
      <c r="B12" s="16" t="s">
        <v>57</v>
      </c>
      <c r="C12" s="17">
        <v>35</v>
      </c>
      <c r="D12" s="19" t="s">
        <v>104</v>
      </c>
      <c r="E12" s="33">
        <v>87.6</v>
      </c>
      <c r="F12" s="33">
        <v>12.75</v>
      </c>
      <c r="G12" s="41">
        <v>57.38</v>
      </c>
      <c r="H12" s="11"/>
      <c r="I12" s="11"/>
    </row>
    <row r="13" spans="2:9" ht="21.95" customHeight="1" x14ac:dyDescent="0.25">
      <c r="B13" s="16" t="s">
        <v>57</v>
      </c>
      <c r="C13" s="17">
        <v>7</v>
      </c>
      <c r="D13" s="22" t="s">
        <v>78</v>
      </c>
      <c r="E13" s="33">
        <v>100.9</v>
      </c>
      <c r="F13" s="33">
        <v>12.3</v>
      </c>
      <c r="G13" s="41">
        <v>55.78</v>
      </c>
      <c r="H13" s="11"/>
      <c r="I13" s="11"/>
    </row>
    <row r="14" spans="2:9" ht="21.95" customHeight="1" x14ac:dyDescent="0.25">
      <c r="B14" s="16" t="s">
        <v>57</v>
      </c>
      <c r="C14" s="17">
        <v>13</v>
      </c>
      <c r="D14" s="22" t="s">
        <v>93</v>
      </c>
      <c r="E14" s="33">
        <v>98.2</v>
      </c>
      <c r="F14" s="33">
        <v>12.4</v>
      </c>
      <c r="G14" s="41">
        <v>56.55</v>
      </c>
      <c r="H14" s="11"/>
      <c r="I14" s="11"/>
    </row>
    <row r="15" spans="2:9" ht="21.95" customHeight="1" x14ac:dyDescent="0.25">
      <c r="B15" s="16" t="s">
        <v>68</v>
      </c>
      <c r="C15" s="17">
        <v>63</v>
      </c>
      <c r="D15" s="24" t="s">
        <v>89</v>
      </c>
      <c r="E15" s="33">
        <v>73.7</v>
      </c>
      <c r="F15" s="33">
        <v>12.63</v>
      </c>
      <c r="G15" s="41">
        <v>54.9</v>
      </c>
      <c r="H15" s="11"/>
      <c r="I15" s="11"/>
    </row>
    <row r="16" spans="2:9" ht="21.95" customHeight="1" x14ac:dyDescent="0.25">
      <c r="B16" s="16" t="s">
        <v>68</v>
      </c>
      <c r="C16" s="17">
        <v>40</v>
      </c>
      <c r="D16" s="24" t="s">
        <v>106</v>
      </c>
      <c r="E16" s="33">
        <v>86.7</v>
      </c>
      <c r="F16" s="33">
        <v>12.23</v>
      </c>
      <c r="G16" s="41">
        <v>56.23</v>
      </c>
      <c r="H16" s="11"/>
      <c r="I16" s="11"/>
    </row>
    <row r="17" spans="2:9" ht="21.95" customHeight="1" x14ac:dyDescent="0.25">
      <c r="B17" s="16" t="s">
        <v>68</v>
      </c>
      <c r="C17" s="17">
        <v>26</v>
      </c>
      <c r="D17" s="24" t="s">
        <v>79</v>
      </c>
      <c r="E17" s="33">
        <v>90.5</v>
      </c>
      <c r="F17" s="33">
        <v>12.35</v>
      </c>
      <c r="G17" s="41">
        <v>55.53</v>
      </c>
      <c r="H17" s="11"/>
      <c r="I17" s="11"/>
    </row>
    <row r="18" spans="2:9" ht="21.95" customHeight="1" x14ac:dyDescent="0.25">
      <c r="B18" s="16" t="s">
        <v>68</v>
      </c>
      <c r="C18" s="17">
        <v>65</v>
      </c>
      <c r="D18" s="24" t="s">
        <v>105</v>
      </c>
      <c r="E18" s="33">
        <v>71.7</v>
      </c>
      <c r="F18" s="33">
        <v>12.65</v>
      </c>
      <c r="G18" s="41">
        <v>53.85</v>
      </c>
      <c r="H18" s="11"/>
      <c r="I18" s="11"/>
    </row>
    <row r="19" spans="2:9" ht="21.95" customHeight="1" x14ac:dyDescent="0.25">
      <c r="B19" s="16" t="s">
        <v>68</v>
      </c>
      <c r="C19" s="17">
        <v>58</v>
      </c>
      <c r="D19" s="24" t="s">
        <v>107</v>
      </c>
      <c r="E19" s="33">
        <v>77.7</v>
      </c>
      <c r="F19" s="33">
        <v>12.43</v>
      </c>
      <c r="G19" s="41">
        <v>54.9</v>
      </c>
      <c r="H19" s="11"/>
      <c r="I19" s="11"/>
    </row>
    <row r="20" spans="2:9" ht="21.95" customHeight="1" x14ac:dyDescent="0.25">
      <c r="B20" s="16" t="s">
        <v>68</v>
      </c>
      <c r="C20" s="17">
        <v>67</v>
      </c>
      <c r="D20" s="19" t="s">
        <v>125</v>
      </c>
      <c r="E20" s="33">
        <v>68.900000000000006</v>
      </c>
      <c r="F20" s="33">
        <v>11.8</v>
      </c>
      <c r="G20" s="41">
        <v>55.38</v>
      </c>
      <c r="H20" s="11"/>
      <c r="I20" s="11"/>
    </row>
    <row r="21" spans="2:9" ht="21.95" customHeight="1" x14ac:dyDescent="0.25">
      <c r="B21" s="16" t="s">
        <v>68</v>
      </c>
      <c r="C21" s="17">
        <v>20</v>
      </c>
      <c r="D21" s="22" t="s">
        <v>90</v>
      </c>
      <c r="E21" s="33">
        <v>93.6</v>
      </c>
      <c r="F21" s="33">
        <v>12.3</v>
      </c>
      <c r="G21" s="41">
        <v>56.3</v>
      </c>
      <c r="H21" s="11"/>
      <c r="I21" s="11"/>
    </row>
    <row r="22" spans="2:9" ht="21.95" customHeight="1" x14ac:dyDescent="0.25">
      <c r="B22" s="16" t="s">
        <v>68</v>
      </c>
      <c r="C22" s="17">
        <v>51</v>
      </c>
      <c r="D22" s="19" t="s">
        <v>69</v>
      </c>
      <c r="E22" s="33">
        <v>81.599999999999994</v>
      </c>
      <c r="F22" s="33">
        <v>12.5</v>
      </c>
      <c r="G22" s="41">
        <v>55.25</v>
      </c>
      <c r="H22" s="11"/>
      <c r="I22" s="11"/>
    </row>
    <row r="23" spans="2:9" ht="21.95" customHeight="1" x14ac:dyDescent="0.25">
      <c r="B23" s="16" t="s">
        <v>113</v>
      </c>
      <c r="C23" s="17">
        <v>11</v>
      </c>
      <c r="D23" s="22" t="s">
        <v>114</v>
      </c>
      <c r="E23" s="33">
        <v>99.2</v>
      </c>
      <c r="F23" s="33">
        <v>12.05</v>
      </c>
      <c r="G23" s="41">
        <v>58.03</v>
      </c>
      <c r="H23" s="11"/>
      <c r="I23" s="11"/>
    </row>
    <row r="24" spans="2:9" ht="21.95" customHeight="1" x14ac:dyDescent="0.25">
      <c r="B24" s="16" t="s">
        <v>113</v>
      </c>
      <c r="C24" s="17">
        <v>30</v>
      </c>
      <c r="D24" s="19" t="s">
        <v>115</v>
      </c>
      <c r="E24" s="33">
        <v>89.3</v>
      </c>
      <c r="F24" s="33">
        <v>12.48</v>
      </c>
      <c r="G24" s="41">
        <v>57.08</v>
      </c>
      <c r="H24" s="11"/>
      <c r="I24" s="11"/>
    </row>
    <row r="25" spans="2:9" ht="21.95" customHeight="1" x14ac:dyDescent="0.25">
      <c r="B25" s="16" t="s">
        <v>97</v>
      </c>
      <c r="C25" s="17">
        <v>56</v>
      </c>
      <c r="D25" s="19" t="s">
        <v>122</v>
      </c>
      <c r="E25" s="33">
        <v>79</v>
      </c>
      <c r="F25" s="33">
        <v>11.88</v>
      </c>
      <c r="G25" s="41">
        <v>55.78</v>
      </c>
      <c r="H25" s="11"/>
      <c r="I25" s="11"/>
    </row>
    <row r="26" spans="2:9" ht="21.95" customHeight="1" x14ac:dyDescent="0.25">
      <c r="B26" s="16" t="s">
        <v>97</v>
      </c>
      <c r="C26" s="17">
        <v>41</v>
      </c>
      <c r="D26" s="19" t="s">
        <v>111</v>
      </c>
      <c r="E26" s="33">
        <v>86.6</v>
      </c>
      <c r="F26" s="33">
        <v>12.18</v>
      </c>
      <c r="G26" s="41">
        <v>56.6</v>
      </c>
      <c r="H26" s="11"/>
      <c r="I26" s="11"/>
    </row>
    <row r="27" spans="2:9" ht="21.95" customHeight="1" x14ac:dyDescent="0.25">
      <c r="B27" s="16" t="s">
        <v>97</v>
      </c>
      <c r="C27" s="17">
        <v>17</v>
      </c>
      <c r="D27" s="22" t="s">
        <v>98</v>
      </c>
      <c r="E27" s="33">
        <v>94.5</v>
      </c>
      <c r="F27" s="33">
        <v>12.78</v>
      </c>
      <c r="G27" s="41">
        <v>57.18</v>
      </c>
      <c r="H27" s="11"/>
      <c r="I27" s="11"/>
    </row>
    <row r="28" spans="2:9" ht="21.95" customHeight="1" x14ac:dyDescent="0.25">
      <c r="B28" s="16" t="s">
        <v>117</v>
      </c>
      <c r="C28" s="17">
        <v>29</v>
      </c>
      <c r="D28" s="19" t="s">
        <v>138</v>
      </c>
      <c r="E28" s="33">
        <v>89.6</v>
      </c>
      <c r="F28" s="33">
        <v>12.03</v>
      </c>
      <c r="G28" s="41">
        <v>55.43</v>
      </c>
      <c r="H28" s="11"/>
      <c r="I28" s="11"/>
    </row>
    <row r="29" spans="2:9" ht="21.95" customHeight="1" x14ac:dyDescent="0.25">
      <c r="B29" s="16" t="s">
        <v>117</v>
      </c>
      <c r="C29" s="17">
        <v>59</v>
      </c>
      <c r="D29" s="19" t="s">
        <v>130</v>
      </c>
      <c r="E29" s="33">
        <v>77.5</v>
      </c>
      <c r="F29" s="33">
        <v>12.53</v>
      </c>
      <c r="G29" s="41">
        <v>56.33</v>
      </c>
      <c r="H29" s="11"/>
      <c r="I29" s="11"/>
    </row>
    <row r="30" spans="2:9" ht="21.95" customHeight="1" x14ac:dyDescent="0.25">
      <c r="B30" s="16" t="s">
        <v>117</v>
      </c>
      <c r="C30" s="17">
        <v>71</v>
      </c>
      <c r="D30" s="19" t="s">
        <v>140</v>
      </c>
      <c r="E30" s="33">
        <v>63.3</v>
      </c>
      <c r="F30" s="33">
        <v>11.75</v>
      </c>
      <c r="G30" s="41">
        <v>55.85</v>
      </c>
      <c r="H30" s="11"/>
      <c r="I30" s="11"/>
    </row>
    <row r="31" spans="2:9" ht="21.95" customHeight="1" x14ac:dyDescent="0.25">
      <c r="B31" s="16" t="s">
        <v>64</v>
      </c>
      <c r="C31" s="17">
        <v>14</v>
      </c>
      <c r="D31" s="22" t="s">
        <v>103</v>
      </c>
      <c r="E31" s="33">
        <v>97.9</v>
      </c>
      <c r="F31" s="33">
        <v>12.28</v>
      </c>
      <c r="G31" s="41">
        <v>57.13</v>
      </c>
      <c r="H31" s="11"/>
      <c r="I31" s="11"/>
    </row>
    <row r="32" spans="2:9" ht="21.95" customHeight="1" x14ac:dyDescent="0.25">
      <c r="B32" s="16" t="s">
        <v>64</v>
      </c>
      <c r="C32" s="17">
        <v>39</v>
      </c>
      <c r="D32" s="19" t="s">
        <v>99</v>
      </c>
      <c r="E32" s="33">
        <v>86.9</v>
      </c>
      <c r="F32" s="33">
        <v>12.23</v>
      </c>
      <c r="G32" s="41">
        <v>56.35</v>
      </c>
      <c r="H32" s="11"/>
      <c r="I32" s="11"/>
    </row>
    <row r="33" spans="2:9" ht="21.95" customHeight="1" x14ac:dyDescent="0.25">
      <c r="B33" s="16" t="s">
        <v>64</v>
      </c>
      <c r="C33" s="17">
        <v>1</v>
      </c>
      <c r="D33" s="22" t="s">
        <v>65</v>
      </c>
      <c r="E33" s="33">
        <v>108.2</v>
      </c>
      <c r="F33" s="33">
        <v>12.65</v>
      </c>
      <c r="G33" s="41">
        <v>59.15</v>
      </c>
      <c r="H33" s="11"/>
      <c r="I33" s="11"/>
    </row>
    <row r="34" spans="2:9" ht="21.95" customHeight="1" x14ac:dyDescent="0.25">
      <c r="B34" s="16" t="s">
        <v>84</v>
      </c>
      <c r="C34" s="17">
        <v>64</v>
      </c>
      <c r="D34" s="19" t="s">
        <v>128</v>
      </c>
      <c r="E34" s="33">
        <v>72.2</v>
      </c>
      <c r="F34" s="33">
        <v>11.83</v>
      </c>
      <c r="G34" s="41">
        <v>55.85</v>
      </c>
      <c r="H34" s="11"/>
      <c r="I34" s="11"/>
    </row>
    <row r="35" spans="2:9" ht="21.95" customHeight="1" x14ac:dyDescent="0.25">
      <c r="B35" s="23" t="s">
        <v>70</v>
      </c>
      <c r="C35" s="17">
        <v>19</v>
      </c>
      <c r="D35" s="22" t="s">
        <v>112</v>
      </c>
      <c r="E35" s="33">
        <v>94</v>
      </c>
      <c r="F35" s="33">
        <v>12.25</v>
      </c>
      <c r="G35" s="41">
        <v>57.25</v>
      </c>
      <c r="H35" s="11"/>
      <c r="I35" s="11"/>
    </row>
    <row r="36" spans="2:9" ht="21.95" customHeight="1" x14ac:dyDescent="0.25">
      <c r="B36" s="23" t="s">
        <v>70</v>
      </c>
      <c r="C36" s="17">
        <v>25</v>
      </c>
      <c r="D36" s="22" t="s">
        <v>71</v>
      </c>
      <c r="E36" s="33">
        <v>92.1</v>
      </c>
      <c r="F36" s="33">
        <v>12.4</v>
      </c>
      <c r="G36" s="41">
        <v>56.9</v>
      </c>
      <c r="H36" s="11"/>
      <c r="I36" s="11"/>
    </row>
    <row r="37" spans="2:9" ht="21.95" customHeight="1" x14ac:dyDescent="0.25">
      <c r="B37" s="23" t="s">
        <v>70</v>
      </c>
      <c r="C37" s="17">
        <v>48</v>
      </c>
      <c r="D37" s="19" t="s">
        <v>116</v>
      </c>
      <c r="E37" s="33">
        <v>84.6</v>
      </c>
      <c r="F37" s="33">
        <v>12.35</v>
      </c>
      <c r="G37" s="41">
        <v>57.78</v>
      </c>
      <c r="H37" s="11"/>
      <c r="I37" s="11"/>
    </row>
    <row r="38" spans="2:9" ht="21.95" customHeight="1" x14ac:dyDescent="0.25">
      <c r="B38" s="23" t="s">
        <v>70</v>
      </c>
      <c r="C38" s="17">
        <v>31</v>
      </c>
      <c r="D38" s="19" t="s">
        <v>75</v>
      </c>
      <c r="E38" s="33">
        <v>89.2</v>
      </c>
      <c r="F38" s="33">
        <v>12.18</v>
      </c>
      <c r="G38" s="41">
        <v>55.05</v>
      </c>
      <c r="H38" s="11"/>
      <c r="I38" s="11"/>
    </row>
    <row r="39" spans="2:9" ht="21.95" customHeight="1" x14ac:dyDescent="0.25">
      <c r="B39" s="23" t="s">
        <v>70</v>
      </c>
      <c r="C39" s="17">
        <v>36</v>
      </c>
      <c r="D39" s="19" t="s">
        <v>77</v>
      </c>
      <c r="E39" s="33">
        <v>87.2</v>
      </c>
      <c r="F39" s="33">
        <v>12.5</v>
      </c>
      <c r="G39" s="41">
        <v>55.28</v>
      </c>
      <c r="H39" s="11"/>
      <c r="I39" s="11"/>
    </row>
    <row r="40" spans="2:9" ht="21.95" customHeight="1" x14ac:dyDescent="0.25">
      <c r="B40" s="23" t="s">
        <v>70</v>
      </c>
      <c r="C40" s="17">
        <v>5</v>
      </c>
      <c r="D40" s="22" t="s">
        <v>76</v>
      </c>
      <c r="E40" s="33">
        <v>102.4</v>
      </c>
      <c r="F40" s="33">
        <v>12.55</v>
      </c>
      <c r="G40" s="41">
        <v>57.78</v>
      </c>
      <c r="H40" s="11"/>
      <c r="I40" s="11"/>
    </row>
    <row r="41" spans="2:9" ht="21.95" customHeight="1" x14ac:dyDescent="0.25">
      <c r="B41" s="23" t="s">
        <v>70</v>
      </c>
      <c r="C41" s="17">
        <v>68</v>
      </c>
      <c r="D41" s="19" t="s">
        <v>134</v>
      </c>
      <c r="E41" s="33">
        <v>67.599999999999994</v>
      </c>
      <c r="F41" s="33">
        <v>12</v>
      </c>
      <c r="G41" s="41">
        <v>55.8</v>
      </c>
      <c r="H41" s="11"/>
      <c r="I41" s="11"/>
    </row>
    <row r="42" spans="2:9" ht="21.95" customHeight="1" x14ac:dyDescent="0.25">
      <c r="B42" s="23" t="s">
        <v>70</v>
      </c>
      <c r="C42" s="17">
        <v>53</v>
      </c>
      <c r="D42" s="19" t="s">
        <v>135</v>
      </c>
      <c r="E42" s="33">
        <v>79.900000000000006</v>
      </c>
      <c r="F42" s="33">
        <v>12.63</v>
      </c>
      <c r="G42" s="41">
        <v>56.65</v>
      </c>
      <c r="H42" s="11"/>
      <c r="I42" s="11"/>
    </row>
    <row r="43" spans="2:9" ht="21.95" customHeight="1" x14ac:dyDescent="0.25">
      <c r="B43" s="23" t="s">
        <v>70</v>
      </c>
      <c r="C43" s="17">
        <v>61</v>
      </c>
      <c r="D43" s="19" t="s">
        <v>126</v>
      </c>
      <c r="E43" s="33">
        <v>76.5</v>
      </c>
      <c r="F43" s="33">
        <v>12.2</v>
      </c>
      <c r="G43" s="41">
        <v>55.85</v>
      </c>
      <c r="H43" s="11"/>
      <c r="I43" s="11"/>
    </row>
    <row r="44" spans="2:9" ht="21.95" customHeight="1" x14ac:dyDescent="0.25">
      <c r="B44" s="23" t="s">
        <v>70</v>
      </c>
      <c r="C44" s="17">
        <v>49</v>
      </c>
      <c r="D44" s="19" t="s">
        <v>136</v>
      </c>
      <c r="E44" s="33">
        <v>83.8</v>
      </c>
      <c r="F44" s="33">
        <v>12.13</v>
      </c>
      <c r="G44" s="41">
        <v>56</v>
      </c>
      <c r="H44" s="11"/>
      <c r="I44" s="11"/>
    </row>
    <row r="45" spans="2:9" ht="21.95" customHeight="1" x14ac:dyDescent="0.25">
      <c r="B45" s="23" t="s">
        <v>70</v>
      </c>
      <c r="C45" s="17">
        <v>52</v>
      </c>
      <c r="D45" s="19" t="s">
        <v>133</v>
      </c>
      <c r="E45" s="33">
        <v>80.7</v>
      </c>
      <c r="F45" s="33">
        <v>12.63</v>
      </c>
      <c r="G45" s="41">
        <v>55</v>
      </c>
      <c r="H45" s="11"/>
      <c r="I45" s="11"/>
    </row>
    <row r="46" spans="2:9" ht="21.95" customHeight="1" x14ac:dyDescent="0.25">
      <c r="B46" s="23" t="s">
        <v>70</v>
      </c>
      <c r="C46" s="17">
        <v>6</v>
      </c>
      <c r="D46" s="22" t="s">
        <v>81</v>
      </c>
      <c r="E46" s="33">
        <v>101.4</v>
      </c>
      <c r="F46" s="33">
        <v>12.45</v>
      </c>
      <c r="G46" s="41">
        <v>56.63</v>
      </c>
      <c r="H46" s="11"/>
      <c r="I46" s="11"/>
    </row>
    <row r="47" spans="2:9" ht="21.95" customHeight="1" x14ac:dyDescent="0.25">
      <c r="B47" s="23" t="s">
        <v>70</v>
      </c>
      <c r="C47" s="17">
        <v>2</v>
      </c>
      <c r="D47" s="22" t="s">
        <v>101</v>
      </c>
      <c r="E47" s="33">
        <v>105.9</v>
      </c>
      <c r="F47" s="33">
        <v>12.45</v>
      </c>
      <c r="G47" s="41">
        <v>57.55</v>
      </c>
      <c r="H47" s="11"/>
      <c r="I47" s="11"/>
    </row>
    <row r="48" spans="2:9" ht="21.95" customHeight="1" x14ac:dyDescent="0.25">
      <c r="B48" s="23" t="s">
        <v>70</v>
      </c>
      <c r="C48" s="17">
        <v>73</v>
      </c>
      <c r="D48" s="19" t="s">
        <v>141</v>
      </c>
      <c r="E48" s="33">
        <v>55.5</v>
      </c>
      <c r="F48" s="33">
        <v>11.88</v>
      </c>
      <c r="G48" s="41">
        <v>56.78</v>
      </c>
      <c r="H48" s="11"/>
      <c r="I48" s="11"/>
    </row>
    <row r="49" spans="2:9" ht="21.95" customHeight="1" x14ac:dyDescent="0.25">
      <c r="B49" s="16" t="s">
        <v>59</v>
      </c>
      <c r="C49" s="17">
        <v>10</v>
      </c>
      <c r="D49" s="22" t="s">
        <v>86</v>
      </c>
      <c r="E49" s="33">
        <v>100.1</v>
      </c>
      <c r="F49" s="33">
        <v>12.78</v>
      </c>
      <c r="G49" s="41">
        <v>57</v>
      </c>
      <c r="H49" s="11"/>
      <c r="I49" s="11"/>
    </row>
    <row r="50" spans="2:9" ht="21.95" customHeight="1" x14ac:dyDescent="0.25">
      <c r="B50" s="16" t="s">
        <v>59</v>
      </c>
      <c r="C50" s="17">
        <v>15</v>
      </c>
      <c r="D50" s="22" t="s">
        <v>123</v>
      </c>
      <c r="E50" s="33">
        <v>95.2</v>
      </c>
      <c r="F50" s="33">
        <v>12.2</v>
      </c>
      <c r="G50" s="41">
        <v>56.23</v>
      </c>
      <c r="H50" s="11"/>
      <c r="I50" s="11"/>
    </row>
    <row r="51" spans="2:9" ht="21.95" customHeight="1" x14ac:dyDescent="0.25">
      <c r="B51" s="16" t="s">
        <v>59</v>
      </c>
      <c r="C51" s="17">
        <v>9</v>
      </c>
      <c r="D51" s="22" t="s">
        <v>60</v>
      </c>
      <c r="E51" s="33">
        <v>100.6</v>
      </c>
      <c r="F51" s="33">
        <v>12.08</v>
      </c>
      <c r="G51" s="41">
        <v>56.08</v>
      </c>
      <c r="H51" s="11"/>
      <c r="I51" s="11"/>
    </row>
    <row r="52" spans="2:9" ht="21.95" customHeight="1" x14ac:dyDescent="0.25">
      <c r="B52" s="16" t="s">
        <v>59</v>
      </c>
      <c r="C52" s="17">
        <v>24</v>
      </c>
      <c r="D52" s="22" t="s">
        <v>95</v>
      </c>
      <c r="E52" s="33">
        <v>92.7</v>
      </c>
      <c r="F52" s="33">
        <v>12.78</v>
      </c>
      <c r="G52" s="41">
        <v>56.98</v>
      </c>
      <c r="H52" s="11"/>
      <c r="I52" s="11"/>
    </row>
    <row r="53" spans="2:9" ht="21.95" customHeight="1" x14ac:dyDescent="0.25">
      <c r="B53" s="16" t="s">
        <v>59</v>
      </c>
      <c r="C53" s="17">
        <v>60</v>
      </c>
      <c r="D53" s="19" t="s">
        <v>110</v>
      </c>
      <c r="E53" s="33">
        <v>77</v>
      </c>
      <c r="F53" s="33">
        <v>12.13</v>
      </c>
      <c r="G53" s="41">
        <v>55.85</v>
      </c>
      <c r="H53" s="11"/>
      <c r="I53" s="11"/>
    </row>
    <row r="54" spans="2:9" ht="21.95" customHeight="1" x14ac:dyDescent="0.25">
      <c r="B54" s="16" t="s">
        <v>59</v>
      </c>
      <c r="C54" s="17">
        <v>37</v>
      </c>
      <c r="D54" s="19" t="s">
        <v>108</v>
      </c>
      <c r="E54" s="33">
        <v>87.1</v>
      </c>
      <c r="F54" s="33">
        <v>12.28</v>
      </c>
      <c r="G54" s="41">
        <v>56.55</v>
      </c>
      <c r="H54" s="11"/>
      <c r="I54" s="11"/>
    </row>
    <row r="55" spans="2:9" ht="21.95" customHeight="1" x14ac:dyDescent="0.25">
      <c r="B55" s="23" t="s">
        <v>62</v>
      </c>
      <c r="C55" s="17">
        <v>45</v>
      </c>
      <c r="D55" s="19" t="s">
        <v>132</v>
      </c>
      <c r="E55" s="33">
        <v>85</v>
      </c>
      <c r="F55" s="33">
        <v>12.7</v>
      </c>
      <c r="G55" s="41">
        <v>56.9</v>
      </c>
      <c r="H55" s="11"/>
      <c r="I55" s="11"/>
    </row>
    <row r="56" spans="2:9" ht="21.95" customHeight="1" x14ac:dyDescent="0.25">
      <c r="B56" s="23" t="s">
        <v>62</v>
      </c>
      <c r="C56" s="17">
        <v>69</v>
      </c>
      <c r="D56" s="19" t="s">
        <v>63</v>
      </c>
      <c r="E56" s="33">
        <v>67</v>
      </c>
      <c r="F56" s="33">
        <v>12.83</v>
      </c>
      <c r="G56" s="41">
        <v>53.78</v>
      </c>
      <c r="H56" s="11"/>
      <c r="I56" s="11"/>
    </row>
    <row r="57" spans="2:9" ht="21.95" customHeight="1" x14ac:dyDescent="0.25">
      <c r="B57" s="23" t="s">
        <v>62</v>
      </c>
      <c r="C57" s="17">
        <v>28</v>
      </c>
      <c r="D57" s="19" t="s">
        <v>83</v>
      </c>
      <c r="E57" s="33">
        <v>89.9</v>
      </c>
      <c r="F57" s="33">
        <v>11.9</v>
      </c>
      <c r="G57" s="41">
        <v>56.55</v>
      </c>
      <c r="H57" s="11"/>
      <c r="I57" s="11"/>
    </row>
    <row r="58" spans="2:9" ht="21.95" customHeight="1" x14ac:dyDescent="0.25">
      <c r="B58" s="23" t="s">
        <v>62</v>
      </c>
      <c r="C58" s="17">
        <v>3</v>
      </c>
      <c r="D58" s="22" t="s">
        <v>80</v>
      </c>
      <c r="E58" s="33">
        <v>104.4</v>
      </c>
      <c r="F58" s="33">
        <v>12.3</v>
      </c>
      <c r="G58" s="41">
        <v>57.13</v>
      </c>
      <c r="H58" s="11"/>
      <c r="I58" s="11"/>
    </row>
    <row r="59" spans="2:9" ht="21.95" customHeight="1" x14ac:dyDescent="0.25">
      <c r="B59" s="16" t="s">
        <v>72</v>
      </c>
      <c r="C59" s="17">
        <v>38</v>
      </c>
      <c r="D59" s="19" t="s">
        <v>121</v>
      </c>
      <c r="E59" s="33">
        <v>87.1</v>
      </c>
      <c r="F59" s="33">
        <v>12.53</v>
      </c>
      <c r="G59" s="41">
        <v>56.45</v>
      </c>
      <c r="H59" s="11"/>
      <c r="I59" s="11"/>
    </row>
    <row r="60" spans="2:9" ht="21.95" customHeight="1" x14ac:dyDescent="0.25">
      <c r="B60" s="16" t="s">
        <v>72</v>
      </c>
      <c r="C60" s="17">
        <v>72</v>
      </c>
      <c r="D60" s="19" t="s">
        <v>127</v>
      </c>
      <c r="E60" s="33">
        <v>59.5</v>
      </c>
      <c r="F60" s="33">
        <v>12.35</v>
      </c>
      <c r="G60" s="41">
        <v>54.95</v>
      </c>
      <c r="H60" s="11"/>
      <c r="I60" s="11"/>
    </row>
    <row r="61" spans="2:9" ht="21.95" customHeight="1" x14ac:dyDescent="0.25">
      <c r="B61" s="16" t="s">
        <v>72</v>
      </c>
      <c r="C61" s="17">
        <v>8</v>
      </c>
      <c r="D61" s="22" t="s">
        <v>73</v>
      </c>
      <c r="E61" s="33">
        <v>100.9</v>
      </c>
      <c r="F61" s="33">
        <v>12.53</v>
      </c>
      <c r="G61" s="41">
        <v>57.7</v>
      </c>
      <c r="H61" s="11"/>
      <c r="I61" s="11"/>
    </row>
    <row r="62" spans="2:9" ht="21.95" customHeight="1" x14ac:dyDescent="0.25">
      <c r="B62" s="16" t="s">
        <v>117</v>
      </c>
      <c r="C62" s="17">
        <v>66</v>
      </c>
      <c r="D62" s="19" t="s">
        <v>131</v>
      </c>
      <c r="E62" s="33">
        <v>69.7</v>
      </c>
      <c r="F62" s="33">
        <v>12.18</v>
      </c>
      <c r="G62" s="41">
        <v>54.3</v>
      </c>
      <c r="H62" s="11"/>
      <c r="I62" s="11"/>
    </row>
    <row r="63" spans="2:9" ht="21.95" customHeight="1" x14ac:dyDescent="0.25">
      <c r="B63" s="16" t="s">
        <v>117</v>
      </c>
      <c r="C63" s="17">
        <v>47</v>
      </c>
      <c r="D63" s="19" t="s">
        <v>118</v>
      </c>
      <c r="E63" s="33">
        <v>84.6</v>
      </c>
      <c r="F63" s="33">
        <v>12.43</v>
      </c>
      <c r="G63" s="41">
        <v>55.1</v>
      </c>
      <c r="H63" s="11"/>
      <c r="I63" s="11"/>
    </row>
    <row r="64" spans="2:9" ht="21.95" customHeight="1" x14ac:dyDescent="0.25">
      <c r="B64" s="16" t="s">
        <v>117</v>
      </c>
      <c r="C64" s="17">
        <v>46</v>
      </c>
      <c r="D64" s="19" t="s">
        <v>137</v>
      </c>
      <c r="E64" s="33">
        <v>84.8</v>
      </c>
      <c r="F64" s="33">
        <v>12.2</v>
      </c>
      <c r="G64" s="41">
        <v>55.73</v>
      </c>
      <c r="H64" s="11"/>
      <c r="I64" s="11"/>
    </row>
    <row r="65" spans="2:9" ht="21.95" customHeight="1" x14ac:dyDescent="0.25">
      <c r="B65" s="16" t="s">
        <v>117</v>
      </c>
      <c r="C65" s="17">
        <v>42</v>
      </c>
      <c r="D65" s="19" t="s">
        <v>129</v>
      </c>
      <c r="E65" s="33">
        <v>85.8</v>
      </c>
      <c r="F65" s="33">
        <v>11.88</v>
      </c>
      <c r="G65" s="41">
        <v>56.1</v>
      </c>
      <c r="H65" s="11"/>
      <c r="I65" s="11"/>
    </row>
    <row r="66" spans="2:9" ht="21.95" customHeight="1" x14ac:dyDescent="0.25">
      <c r="B66" s="16" t="s">
        <v>117</v>
      </c>
      <c r="C66" s="17">
        <v>55</v>
      </c>
      <c r="D66" s="19" t="s">
        <v>139</v>
      </c>
      <c r="E66" s="33">
        <v>79.3</v>
      </c>
      <c r="F66" s="33">
        <v>12.18</v>
      </c>
      <c r="G66" s="41">
        <v>56.23</v>
      </c>
      <c r="H66" s="11"/>
      <c r="I66" s="11"/>
    </row>
    <row r="67" spans="2:9" ht="21.95" customHeight="1" x14ac:dyDescent="0.25">
      <c r="B67" s="70" t="s">
        <v>66</v>
      </c>
      <c r="C67" s="65">
        <v>62</v>
      </c>
      <c r="D67" s="66" t="s">
        <v>102</v>
      </c>
      <c r="E67" s="72">
        <v>74.7</v>
      </c>
      <c r="F67" s="72">
        <v>12.08</v>
      </c>
      <c r="G67" s="76">
        <v>55.38</v>
      </c>
      <c r="H67" s="11"/>
      <c r="I67" s="11"/>
    </row>
    <row r="68" spans="2:9" ht="21.95" customHeight="1" x14ac:dyDescent="0.25">
      <c r="B68" s="70" t="s">
        <v>66</v>
      </c>
      <c r="C68" s="65">
        <v>43</v>
      </c>
      <c r="D68" s="66" t="s">
        <v>67</v>
      </c>
      <c r="E68" s="72">
        <v>85.6</v>
      </c>
      <c r="F68" s="72">
        <v>12.98</v>
      </c>
      <c r="G68" s="76">
        <v>54.85</v>
      </c>
      <c r="H68" s="11"/>
      <c r="I68" s="11"/>
    </row>
    <row r="69" spans="2:9" ht="21.95" customHeight="1" x14ac:dyDescent="0.25">
      <c r="B69" s="70" t="s">
        <v>66</v>
      </c>
      <c r="C69" s="65">
        <v>12</v>
      </c>
      <c r="D69" s="69" t="s">
        <v>88</v>
      </c>
      <c r="E69" s="72">
        <v>99.2</v>
      </c>
      <c r="F69" s="72">
        <v>12.28</v>
      </c>
      <c r="G69" s="76">
        <v>57.05</v>
      </c>
      <c r="H69" s="11"/>
      <c r="I69" s="11"/>
    </row>
    <row r="70" spans="2:9" ht="21.95" customHeight="1" x14ac:dyDescent="0.25">
      <c r="B70" s="70" t="s">
        <v>66</v>
      </c>
      <c r="C70" s="65">
        <v>21</v>
      </c>
      <c r="D70" s="69" t="s">
        <v>82</v>
      </c>
      <c r="E70" s="72">
        <v>93.3</v>
      </c>
      <c r="F70" s="72">
        <v>12.35</v>
      </c>
      <c r="G70" s="76">
        <v>55.9</v>
      </c>
      <c r="H70" s="11"/>
      <c r="I70" s="11"/>
    </row>
    <row r="71" spans="2:9" ht="21.95" customHeight="1" x14ac:dyDescent="0.25">
      <c r="B71" s="70" t="s">
        <v>66</v>
      </c>
      <c r="C71" s="65">
        <v>34</v>
      </c>
      <c r="D71" s="66" t="s">
        <v>100</v>
      </c>
      <c r="E71" s="72">
        <v>87.9</v>
      </c>
      <c r="F71" s="72">
        <v>12.58</v>
      </c>
      <c r="G71" s="76">
        <v>56.38</v>
      </c>
      <c r="H71" s="11"/>
      <c r="I71" s="11"/>
    </row>
    <row r="72" spans="2:9" ht="21.95" customHeight="1" x14ac:dyDescent="0.25">
      <c r="B72" s="70" t="s">
        <v>66</v>
      </c>
      <c r="C72" s="65">
        <v>32</v>
      </c>
      <c r="D72" s="66" t="s">
        <v>87</v>
      </c>
      <c r="E72" s="72">
        <v>89</v>
      </c>
      <c r="F72" s="72">
        <v>13.1</v>
      </c>
      <c r="G72" s="76">
        <v>56.38</v>
      </c>
      <c r="H72" s="11"/>
      <c r="I72" s="11"/>
    </row>
    <row r="73" spans="2:9" ht="21.95" customHeight="1" x14ac:dyDescent="0.25">
      <c r="B73" s="70" t="s">
        <v>66</v>
      </c>
      <c r="C73" s="65">
        <v>57</v>
      </c>
      <c r="D73" s="66" t="s">
        <v>92</v>
      </c>
      <c r="E73" s="72">
        <v>78</v>
      </c>
      <c r="F73" s="72">
        <v>12.65</v>
      </c>
      <c r="G73" s="76">
        <v>55.43</v>
      </c>
      <c r="H73" s="11"/>
      <c r="I73" s="11"/>
    </row>
    <row r="74" spans="2:9" ht="21.95" customHeight="1" x14ac:dyDescent="0.25">
      <c r="B74" s="70" t="s">
        <v>66</v>
      </c>
      <c r="C74" s="65">
        <v>44</v>
      </c>
      <c r="D74" s="66" t="s">
        <v>94</v>
      </c>
      <c r="E74" s="72">
        <v>85</v>
      </c>
      <c r="F74" s="72">
        <v>12.48</v>
      </c>
      <c r="G74" s="76">
        <v>55.7</v>
      </c>
      <c r="H74" s="11"/>
      <c r="I74" s="11"/>
    </row>
    <row r="75" spans="2:9" ht="21.95" customHeight="1" thickBot="1" x14ac:dyDescent="0.3">
      <c r="B75" s="63" t="s">
        <v>84</v>
      </c>
      <c r="C75" s="25">
        <v>50</v>
      </c>
      <c r="D75" s="26" t="s">
        <v>91</v>
      </c>
      <c r="E75" s="35">
        <v>82</v>
      </c>
      <c r="F75" s="35">
        <v>12.03</v>
      </c>
      <c r="G75" s="42">
        <v>58.28</v>
      </c>
      <c r="H75" s="11"/>
      <c r="I75" s="11"/>
    </row>
    <row r="76" spans="2:9" ht="21.95" customHeight="1" x14ac:dyDescent="0.25">
      <c r="B76" s="111" t="s">
        <v>142</v>
      </c>
      <c r="C76" s="111"/>
      <c r="D76" s="111"/>
      <c r="F76" s="29" t="s">
        <v>143</v>
      </c>
      <c r="G76" s="30">
        <v>17.079999999999998</v>
      </c>
    </row>
    <row r="77" spans="2:9" ht="21.95" customHeight="1" x14ac:dyDescent="0.25">
      <c r="B77" s="32" t="s">
        <v>144</v>
      </c>
      <c r="C77" s="32"/>
      <c r="D77" s="29"/>
      <c r="F77" s="29" t="s">
        <v>145</v>
      </c>
      <c r="G77" s="30">
        <v>14.19</v>
      </c>
    </row>
    <row r="78" spans="2:9" ht="21.95" customHeight="1" x14ac:dyDescent="0.25">
      <c r="F78" s="29" t="s">
        <v>146</v>
      </c>
      <c r="G78" s="30">
        <v>86.4</v>
      </c>
    </row>
    <row r="79" spans="2:9" ht="21.95" customHeight="1" x14ac:dyDescent="0.25">
      <c r="B79" s="37" t="s">
        <v>152</v>
      </c>
      <c r="C79" s="37"/>
      <c r="D79" s="37"/>
      <c r="E79" s="37"/>
    </row>
  </sheetData>
  <sortState ref="A3:IV75">
    <sortCondition ref="D3:D75"/>
  </sortState>
  <mergeCells count="1">
    <mergeCell ref="B76:D76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/>
  </sheetViews>
  <sheetFormatPr defaultColWidth="9.140625" defaultRowHeight="21.95" customHeight="1" x14ac:dyDescent="0.25"/>
  <cols>
    <col min="1" max="1" width="3.7109375" style="45" customWidth="1"/>
    <col min="2" max="2" width="19.85546875" style="45" customWidth="1"/>
    <col min="3" max="3" width="8.42578125" style="45" customWidth="1"/>
    <col min="4" max="4" width="18.28515625" style="45" customWidth="1"/>
    <col min="5" max="5" width="17.5703125" style="44" customWidth="1"/>
    <col min="6" max="6" width="22.7109375" style="44" customWidth="1"/>
    <col min="7" max="7" width="16" style="44" bestFit="1" customWidth="1"/>
    <col min="8" max="8" width="13.5703125" style="45" customWidth="1"/>
    <col min="9" max="9" width="10.5703125" style="45" customWidth="1"/>
    <col min="10" max="256" width="6.7109375" style="45" customWidth="1"/>
    <col min="257" max="16384" width="9.140625" style="45"/>
  </cols>
  <sheetData>
    <row r="1" spans="2:9" ht="21.95" customHeight="1" thickBot="1" x14ac:dyDescent="0.3">
      <c r="B1" s="112" t="s">
        <v>156</v>
      </c>
      <c r="C1" s="112"/>
      <c r="D1" s="112"/>
      <c r="E1" s="43"/>
    </row>
    <row r="2" spans="2:9" ht="24.75" customHeight="1" thickBot="1" x14ac:dyDescent="0.3">
      <c r="B2" s="12" t="s">
        <v>51</v>
      </c>
      <c r="C2" s="13" t="s">
        <v>52</v>
      </c>
      <c r="D2" s="13" t="s">
        <v>53</v>
      </c>
      <c r="E2" s="14" t="s">
        <v>54</v>
      </c>
      <c r="F2" s="14" t="s">
        <v>55</v>
      </c>
      <c r="G2" s="15" t="s">
        <v>56</v>
      </c>
      <c r="H2" s="15" t="s">
        <v>157</v>
      </c>
      <c r="I2" s="15" t="s">
        <v>158</v>
      </c>
    </row>
    <row r="3" spans="2:9" ht="21.95" customHeight="1" x14ac:dyDescent="0.25">
      <c r="B3" s="46" t="s">
        <v>84</v>
      </c>
      <c r="C3" s="47">
        <v>1</v>
      </c>
      <c r="D3" s="48" t="s">
        <v>159</v>
      </c>
      <c r="E3" s="49">
        <v>119.4</v>
      </c>
      <c r="F3" s="49">
        <v>14.95</v>
      </c>
      <c r="G3" s="49">
        <v>47.85</v>
      </c>
      <c r="H3" s="47">
        <v>28</v>
      </c>
      <c r="I3" s="50">
        <v>1</v>
      </c>
    </row>
    <row r="4" spans="2:9" ht="21.95" customHeight="1" x14ac:dyDescent="0.25">
      <c r="B4" s="51" t="s">
        <v>160</v>
      </c>
      <c r="C4" s="52">
        <v>2</v>
      </c>
      <c r="D4" s="53" t="s">
        <v>161</v>
      </c>
      <c r="E4" s="33">
        <v>117.4</v>
      </c>
      <c r="F4" s="33">
        <v>14.33</v>
      </c>
      <c r="G4" s="33">
        <v>47.55</v>
      </c>
      <c r="H4" s="52">
        <v>23</v>
      </c>
      <c r="I4" s="54">
        <v>1</v>
      </c>
    </row>
    <row r="5" spans="2:9" ht="21.95" customHeight="1" x14ac:dyDescent="0.25">
      <c r="B5" s="51" t="s">
        <v>84</v>
      </c>
      <c r="C5" s="52">
        <v>3</v>
      </c>
      <c r="D5" s="53" t="s">
        <v>162</v>
      </c>
      <c r="E5" s="33">
        <v>114.7</v>
      </c>
      <c r="F5" s="33">
        <v>13.5</v>
      </c>
      <c r="G5" s="33">
        <v>46.38</v>
      </c>
      <c r="H5" s="52">
        <v>24</v>
      </c>
      <c r="I5" s="54">
        <v>2</v>
      </c>
    </row>
    <row r="6" spans="2:9" ht="21.95" customHeight="1" x14ac:dyDescent="0.25">
      <c r="B6" s="51" t="s">
        <v>84</v>
      </c>
      <c r="C6" s="52">
        <v>4</v>
      </c>
      <c r="D6" s="53" t="s">
        <v>163</v>
      </c>
      <c r="E6" s="33">
        <v>113.9</v>
      </c>
      <c r="F6" s="33">
        <v>13.88</v>
      </c>
      <c r="G6" s="33">
        <v>46.55</v>
      </c>
      <c r="H6" s="52">
        <v>23</v>
      </c>
      <c r="I6" s="54">
        <v>2</v>
      </c>
    </row>
    <row r="7" spans="2:9" ht="21.95" customHeight="1" x14ac:dyDescent="0.25">
      <c r="B7" s="51" t="s">
        <v>160</v>
      </c>
      <c r="C7" s="52">
        <v>5</v>
      </c>
      <c r="D7" s="53" t="s">
        <v>164</v>
      </c>
      <c r="E7" s="33">
        <v>113.8</v>
      </c>
      <c r="F7" s="33">
        <v>14</v>
      </c>
      <c r="G7" s="33">
        <v>47.48</v>
      </c>
      <c r="H7" s="52">
        <v>24</v>
      </c>
      <c r="I7" s="54">
        <v>1</v>
      </c>
    </row>
    <row r="8" spans="2:9" ht="21.95" customHeight="1" x14ac:dyDescent="0.25">
      <c r="B8" s="51" t="s">
        <v>160</v>
      </c>
      <c r="C8" s="52">
        <v>6</v>
      </c>
      <c r="D8" s="53" t="s">
        <v>165</v>
      </c>
      <c r="E8" s="33">
        <v>111.9</v>
      </c>
      <c r="F8" s="33">
        <v>14.68</v>
      </c>
      <c r="G8" s="33">
        <v>48.15</v>
      </c>
      <c r="H8" s="52">
        <v>23</v>
      </c>
      <c r="I8" s="54">
        <v>1</v>
      </c>
    </row>
    <row r="9" spans="2:9" ht="21.95" customHeight="1" x14ac:dyDescent="0.25">
      <c r="B9" s="51" t="s">
        <v>84</v>
      </c>
      <c r="C9" s="52">
        <v>7</v>
      </c>
      <c r="D9" s="53" t="s">
        <v>166</v>
      </c>
      <c r="E9" s="33">
        <v>106.3</v>
      </c>
      <c r="F9" s="33">
        <v>14.23</v>
      </c>
      <c r="G9" s="33">
        <v>46.53</v>
      </c>
      <c r="H9" s="52">
        <v>23</v>
      </c>
      <c r="I9" s="54">
        <v>1</v>
      </c>
    </row>
    <row r="10" spans="2:9" ht="21.95" customHeight="1" x14ac:dyDescent="0.25">
      <c r="B10" s="51" t="s">
        <v>84</v>
      </c>
      <c r="C10" s="52">
        <v>8</v>
      </c>
      <c r="D10" s="53" t="s">
        <v>167</v>
      </c>
      <c r="E10" s="33">
        <v>105.6</v>
      </c>
      <c r="F10" s="33">
        <v>13.93</v>
      </c>
      <c r="G10" s="33">
        <v>47.78</v>
      </c>
      <c r="H10" s="52">
        <v>25</v>
      </c>
      <c r="I10" s="54">
        <v>2</v>
      </c>
    </row>
    <row r="11" spans="2:9" ht="21.95" customHeight="1" x14ac:dyDescent="0.25">
      <c r="B11" s="51" t="s">
        <v>84</v>
      </c>
      <c r="C11" s="52">
        <v>9</v>
      </c>
      <c r="D11" s="53" t="s">
        <v>168</v>
      </c>
      <c r="E11" s="33">
        <v>104.6</v>
      </c>
      <c r="F11" s="33">
        <v>14.43</v>
      </c>
      <c r="G11" s="33">
        <v>46.83</v>
      </c>
      <c r="H11" s="52">
        <v>23</v>
      </c>
      <c r="I11" s="54">
        <v>1</v>
      </c>
    </row>
    <row r="12" spans="2:9" ht="21.95" customHeight="1" x14ac:dyDescent="0.25">
      <c r="B12" s="51" t="s">
        <v>84</v>
      </c>
      <c r="C12" s="52">
        <v>10</v>
      </c>
      <c r="D12" s="53" t="s">
        <v>169</v>
      </c>
      <c r="E12" s="33">
        <v>102</v>
      </c>
      <c r="F12" s="33">
        <v>14.78</v>
      </c>
      <c r="G12" s="33">
        <v>46.4</v>
      </c>
      <c r="H12" s="52">
        <v>27</v>
      </c>
      <c r="I12" s="54">
        <v>2</v>
      </c>
    </row>
    <row r="13" spans="2:9" ht="21.95" customHeight="1" x14ac:dyDescent="0.25">
      <c r="B13" s="51" t="s">
        <v>84</v>
      </c>
      <c r="C13" s="52">
        <v>11</v>
      </c>
      <c r="D13" s="53" t="s">
        <v>170</v>
      </c>
      <c r="E13" s="33">
        <v>101</v>
      </c>
      <c r="F13" s="33">
        <v>15.5</v>
      </c>
      <c r="G13" s="33">
        <v>46.53</v>
      </c>
      <c r="H13" s="52">
        <v>26</v>
      </c>
      <c r="I13" s="54">
        <v>2</v>
      </c>
    </row>
    <row r="14" spans="2:9" ht="21.95" customHeight="1" x14ac:dyDescent="0.25">
      <c r="B14" s="51" t="s">
        <v>160</v>
      </c>
      <c r="C14" s="52">
        <v>12</v>
      </c>
      <c r="D14" s="53" t="s">
        <v>171</v>
      </c>
      <c r="E14" s="33">
        <v>99.9</v>
      </c>
      <c r="F14" s="33">
        <v>15.13</v>
      </c>
      <c r="G14" s="33">
        <v>48.4</v>
      </c>
      <c r="H14" s="52">
        <v>24</v>
      </c>
      <c r="I14" s="54">
        <v>1</v>
      </c>
    </row>
    <row r="15" spans="2:9" ht="21.95" customHeight="1" x14ac:dyDescent="0.25">
      <c r="B15" s="51" t="s">
        <v>84</v>
      </c>
      <c r="C15" s="52">
        <v>13</v>
      </c>
      <c r="D15" s="53" t="s">
        <v>172</v>
      </c>
      <c r="E15" s="33">
        <v>98.1</v>
      </c>
      <c r="F15" s="33">
        <v>13.78</v>
      </c>
      <c r="G15" s="33">
        <v>45.88</v>
      </c>
      <c r="H15" s="52">
        <v>20</v>
      </c>
      <c r="I15" s="54">
        <v>1</v>
      </c>
    </row>
    <row r="16" spans="2:9" ht="21.95" customHeight="1" x14ac:dyDescent="0.25">
      <c r="B16" s="51" t="s">
        <v>84</v>
      </c>
      <c r="C16" s="52">
        <v>14</v>
      </c>
      <c r="D16" s="52" t="s">
        <v>173</v>
      </c>
      <c r="E16" s="33">
        <v>96.5</v>
      </c>
      <c r="F16" s="33">
        <v>15.35</v>
      </c>
      <c r="G16" s="33">
        <v>46.85</v>
      </c>
      <c r="H16" s="52">
        <v>24</v>
      </c>
      <c r="I16" s="54">
        <v>1</v>
      </c>
    </row>
    <row r="17" spans="2:9" ht="21.95" customHeight="1" thickBot="1" x14ac:dyDescent="0.3">
      <c r="B17" s="55" t="s">
        <v>84</v>
      </c>
      <c r="C17" s="56">
        <v>15</v>
      </c>
      <c r="D17" s="56" t="s">
        <v>174</v>
      </c>
      <c r="E17" s="35">
        <v>83.2</v>
      </c>
      <c r="F17" s="35">
        <v>14.58</v>
      </c>
      <c r="G17" s="35">
        <v>46.68</v>
      </c>
      <c r="H17" s="56">
        <v>24</v>
      </c>
      <c r="I17" s="57">
        <v>3</v>
      </c>
    </row>
    <row r="18" spans="2:9" ht="21.95" customHeight="1" x14ac:dyDescent="0.25">
      <c r="B18" s="113" t="s">
        <v>142</v>
      </c>
      <c r="C18" s="113"/>
      <c r="D18" s="113"/>
      <c r="E18" s="113"/>
      <c r="F18" s="58"/>
      <c r="G18" s="58"/>
      <c r="H18" s="29" t="s">
        <v>143</v>
      </c>
      <c r="I18" s="59">
        <v>22.82</v>
      </c>
    </row>
    <row r="19" spans="2:9" ht="21.95" customHeight="1" x14ac:dyDescent="0.25">
      <c r="B19" s="114" t="s">
        <v>175</v>
      </c>
      <c r="C19" s="114"/>
      <c r="D19" s="114"/>
      <c r="E19" s="114"/>
      <c r="F19" s="58"/>
      <c r="G19" s="58"/>
      <c r="H19" s="29" t="s">
        <v>145</v>
      </c>
      <c r="I19" s="59">
        <v>15.1</v>
      </c>
    </row>
    <row r="20" spans="2:9" ht="21.95" customHeight="1" x14ac:dyDescent="0.25">
      <c r="B20" s="60"/>
      <c r="C20" s="60"/>
      <c r="D20" s="60"/>
      <c r="E20" s="58"/>
      <c r="F20" s="58"/>
      <c r="G20" s="58"/>
      <c r="H20" s="29" t="s">
        <v>146</v>
      </c>
      <c r="I20" s="59">
        <v>105.9</v>
      </c>
    </row>
    <row r="21" spans="2:9" ht="21.95" customHeight="1" x14ac:dyDescent="0.25">
      <c r="B21" s="60"/>
      <c r="C21" s="60"/>
      <c r="D21" s="60"/>
      <c r="E21" s="61" t="s">
        <v>176</v>
      </c>
      <c r="F21" s="60"/>
      <c r="G21" s="60"/>
      <c r="H21" s="60"/>
      <c r="I21" s="60"/>
    </row>
    <row r="22" spans="2:9" ht="21.95" customHeight="1" x14ac:dyDescent="0.25">
      <c r="B22" s="60"/>
      <c r="C22" s="60"/>
      <c r="D22" s="60"/>
      <c r="E22" s="62" t="s">
        <v>177</v>
      </c>
      <c r="F22" s="60"/>
      <c r="G22" s="60"/>
      <c r="H22" s="60"/>
      <c r="I22" s="60"/>
    </row>
    <row r="23" spans="2:9" ht="21.95" customHeight="1" x14ac:dyDescent="0.25">
      <c r="B23" s="60"/>
      <c r="C23" s="60"/>
      <c r="D23" s="60"/>
      <c r="E23" s="62" t="s">
        <v>178</v>
      </c>
      <c r="F23" s="60"/>
      <c r="G23" s="60"/>
      <c r="H23" s="60"/>
      <c r="I23" s="60"/>
    </row>
    <row r="24" spans="2:9" ht="21.95" customHeight="1" x14ac:dyDescent="0.25">
      <c r="B24" s="60"/>
      <c r="C24" s="60"/>
      <c r="D24" s="60"/>
      <c r="E24" s="62" t="s">
        <v>179</v>
      </c>
      <c r="F24" s="60"/>
      <c r="G24" s="60"/>
      <c r="H24" s="60"/>
      <c r="I24" s="60"/>
    </row>
    <row r="25" spans="2:9" ht="21.95" customHeight="1" x14ac:dyDescent="0.25">
      <c r="B25" s="60"/>
      <c r="C25" s="60"/>
      <c r="D25" s="60"/>
      <c r="E25" s="62" t="s">
        <v>180</v>
      </c>
      <c r="F25" s="60"/>
      <c r="G25" s="60"/>
      <c r="H25" s="60"/>
      <c r="I25" s="60"/>
    </row>
    <row r="26" spans="2:9" ht="21.95" customHeight="1" x14ac:dyDescent="0.25">
      <c r="B26" s="60"/>
      <c r="C26" s="60"/>
      <c r="D26" s="60"/>
      <c r="E26" s="62" t="s">
        <v>181</v>
      </c>
      <c r="F26" s="60"/>
      <c r="G26" s="60"/>
      <c r="H26" s="60"/>
      <c r="I26" s="60"/>
    </row>
  </sheetData>
  <mergeCells count="3">
    <mergeCell ref="B1:D1"/>
    <mergeCell ref="B18:E18"/>
    <mergeCell ref="B19:E19"/>
  </mergeCells>
  <pageMargins left="0.24027777777777778" right="4.027777777777778E-2" top="4.027777777777778E-2" bottom="0.24027777777777778" header="2.013888888888889E-2" footer="0.12013888888888889"/>
  <pageSetup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B1"/>
    </sheetView>
  </sheetViews>
  <sheetFormatPr defaultRowHeight="21" customHeight="1" x14ac:dyDescent="0.25"/>
  <cols>
    <col min="1" max="1" width="26.5703125" customWidth="1"/>
    <col min="2" max="2" width="36.5703125" bestFit="1" customWidth="1"/>
  </cols>
  <sheetData>
    <row r="1" spans="1:6" ht="21" customHeight="1" x14ac:dyDescent="0.25">
      <c r="A1" s="115" t="s">
        <v>49</v>
      </c>
      <c r="B1" s="115"/>
    </row>
    <row r="2" spans="1:6" ht="21" customHeight="1" x14ac:dyDescent="0.25">
      <c r="A2" s="2"/>
      <c r="B2" s="3" t="s">
        <v>0</v>
      </c>
    </row>
    <row r="3" spans="1:6" ht="21" customHeight="1" x14ac:dyDescent="0.25">
      <c r="A3" s="6" t="s">
        <v>4</v>
      </c>
      <c r="B3" s="2">
        <v>15</v>
      </c>
    </row>
    <row r="4" spans="1:6" ht="21" customHeight="1" x14ac:dyDescent="0.25">
      <c r="A4" s="6" t="s">
        <v>5</v>
      </c>
      <c r="B4" s="2" t="s">
        <v>26</v>
      </c>
    </row>
    <row r="5" spans="1:6" ht="21" customHeight="1" x14ac:dyDescent="0.25">
      <c r="A5" s="6" t="s">
        <v>6</v>
      </c>
      <c r="B5" s="2">
        <v>12</v>
      </c>
    </row>
    <row r="6" spans="1:6" ht="21" customHeight="1" x14ac:dyDescent="0.25">
      <c r="A6" s="6" t="s">
        <v>7</v>
      </c>
      <c r="B6" s="2">
        <v>5.625</v>
      </c>
    </row>
    <row r="7" spans="1:6" ht="21" customHeight="1" x14ac:dyDescent="0.25">
      <c r="A7" s="6" t="s">
        <v>28</v>
      </c>
      <c r="B7" s="2" t="s">
        <v>30</v>
      </c>
    </row>
    <row r="8" spans="1:6" ht="21" customHeight="1" x14ac:dyDescent="0.25">
      <c r="A8" s="6" t="s">
        <v>24</v>
      </c>
      <c r="B8" s="2" t="s">
        <v>27</v>
      </c>
    </row>
    <row r="9" spans="1:6" ht="21" customHeight="1" x14ac:dyDescent="0.25">
      <c r="A9" s="6" t="s">
        <v>25</v>
      </c>
      <c r="B9" s="2" t="s">
        <v>32</v>
      </c>
    </row>
    <row r="10" spans="1:6" ht="21" customHeight="1" x14ac:dyDescent="0.25">
      <c r="A10" s="6" t="s">
        <v>33</v>
      </c>
      <c r="B10" s="2" t="s">
        <v>34</v>
      </c>
      <c r="F10" s="7"/>
    </row>
    <row r="11" spans="1:6" ht="21" customHeight="1" x14ac:dyDescent="0.25">
      <c r="A11" s="6" t="s">
        <v>8</v>
      </c>
      <c r="B11" s="2">
        <v>4</v>
      </c>
    </row>
    <row r="12" spans="1:6" ht="21" customHeight="1" x14ac:dyDescent="0.25">
      <c r="A12" s="6" t="s">
        <v>9</v>
      </c>
      <c r="B12" s="4">
        <v>44474</v>
      </c>
    </row>
    <row r="13" spans="1:6" ht="21" customHeight="1" x14ac:dyDescent="0.25">
      <c r="A13" s="6" t="s">
        <v>10</v>
      </c>
      <c r="B13" s="4">
        <v>44727</v>
      </c>
    </row>
    <row r="14" spans="1:6" ht="21" customHeight="1" x14ac:dyDescent="0.25">
      <c r="A14" s="6" t="s">
        <v>11</v>
      </c>
      <c r="B14" s="2" t="s">
        <v>22</v>
      </c>
    </row>
    <row r="15" spans="1:6" ht="21" customHeight="1" x14ac:dyDescent="0.25">
      <c r="A15" s="6" t="s">
        <v>13</v>
      </c>
      <c r="B15" s="2" t="s">
        <v>36</v>
      </c>
    </row>
    <row r="16" spans="1:6" ht="21" customHeight="1" x14ac:dyDescent="0.25">
      <c r="A16" s="6" t="s">
        <v>14</v>
      </c>
      <c r="B16" s="2" t="s">
        <v>38</v>
      </c>
    </row>
    <row r="17" spans="1:2" ht="51.75" customHeight="1" x14ac:dyDescent="0.25">
      <c r="A17" s="6" t="s">
        <v>15</v>
      </c>
      <c r="B17" s="5" t="s">
        <v>42</v>
      </c>
    </row>
    <row r="18" spans="1:2" ht="24" customHeight="1" x14ac:dyDescent="0.25">
      <c r="A18" s="6" t="s">
        <v>16</v>
      </c>
      <c r="B18" s="2" t="s">
        <v>43</v>
      </c>
    </row>
    <row r="19" spans="1:2" ht="40.5" customHeight="1" x14ac:dyDescent="0.25">
      <c r="A19" s="6" t="s">
        <v>18</v>
      </c>
      <c r="B19" s="5" t="s">
        <v>45</v>
      </c>
    </row>
    <row r="20" spans="1:2" ht="21" customHeight="1" x14ac:dyDescent="0.25">
      <c r="A20" s="6" t="s">
        <v>17</v>
      </c>
      <c r="B20" s="2" t="s">
        <v>19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Mean</vt:lpstr>
      <vt:lpstr>Wheat Trials Details</vt:lpstr>
      <vt:lpstr>Georgetown</vt:lpstr>
      <vt:lpstr>Kent</vt:lpstr>
      <vt:lpstr>Middletown</vt:lpstr>
      <vt:lpstr>Selbyville</vt:lpstr>
      <vt:lpstr> Barley</vt:lpstr>
      <vt:lpstr>Barley Trial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isaacs</dc:creator>
  <cp:lastModifiedBy>Stacy Burwick</cp:lastModifiedBy>
  <cp:lastPrinted>2022-08-01T19:24:37Z</cp:lastPrinted>
  <dcterms:created xsi:type="dcterms:W3CDTF">2021-07-26T14:08:26Z</dcterms:created>
  <dcterms:modified xsi:type="dcterms:W3CDTF">2022-08-01T19:24:47Z</dcterms:modified>
</cp:coreProperties>
</file>